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.firla\Documents\01. SVČ Juventus\Soutěže MŠMT\2022-2023\Pythagoriáda\"/>
    </mc:Choice>
  </mc:AlternateContent>
  <xr:revisionPtr revIDLastSave="0" documentId="13_ncr:1_{61943799-757E-46C7-A0F5-4A370CAAF3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.ročník" sheetId="1" r:id="rId1"/>
    <sheet name="7.ročník" sheetId="2" r:id="rId2"/>
    <sheet name="8.ročník" sheetId="3" r:id="rId3"/>
    <sheet name="9.ročník" sheetId="5" r:id="rId4"/>
    <sheet name="SUMÁŘ" sheetId="6" r:id="rId5"/>
  </sheets>
  <definedNames>
    <definedName name="_xlnm.Print_Area" localSheetId="0">'6.ročník'!$B$2:$C$54</definedName>
    <definedName name="_xlnm.Print_Area" localSheetId="1">'7.ročník'!$B$2:$C$71</definedName>
    <definedName name="_xlnm.Print_Area" localSheetId="2">'8.ročník'!$B$2:$C$40</definedName>
    <definedName name="_xlnm.Print_Area" localSheetId="3">'9.ročník'!$B$2:$C$57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6" l="1"/>
  <c r="H9" i="6"/>
  <c r="H10" i="6"/>
  <c r="F10" i="6"/>
  <c r="E10" i="6"/>
  <c r="D10" i="6"/>
  <c r="H4" i="6"/>
  <c r="H5" i="6"/>
  <c r="H6" i="6"/>
  <c r="H7" i="6"/>
  <c r="H8" i="6"/>
</calcChain>
</file>

<file path=xl/sharedStrings.xml><?xml version="1.0" encoding="utf-8"?>
<sst xmlns="http://schemas.openxmlformats.org/spreadsheetml/2006/main" count="471" uniqueCount="333">
  <si>
    <t>ZŠ MLÁDEŽNICKÁ</t>
  </si>
  <si>
    <t>ZŠ 1.MÁJE</t>
  </si>
  <si>
    <t>GYMNÁZIUM STUDENTSKÁ</t>
  </si>
  <si>
    <t>GYMNÁZIUM KOMENSKÉHO</t>
  </si>
  <si>
    <t>ZŠ RYCHVALD</t>
  </si>
  <si>
    <t>GYMNÁZIUM A SOŠ ORLOVÁ</t>
  </si>
  <si>
    <t xml:space="preserve">GYMNÁZIUM a SOŠ Orlová </t>
  </si>
  <si>
    <t>GYMNÁZIUM</t>
  </si>
  <si>
    <t>GYMNÁZIUM, KOMENSKÉHO</t>
  </si>
  <si>
    <t>GYMNÁZIUM, STUDENTSKÁ</t>
  </si>
  <si>
    <t>ZŠ HRABINA</t>
  </si>
  <si>
    <t>ZŠ GORKÉHO</t>
  </si>
  <si>
    <t>ZŠ KONTEŠINEC</t>
  </si>
  <si>
    <t>ZŠ KUDEŘÍKOVÉ</t>
  </si>
  <si>
    <t>ZŠ A MŠ BOROVSKÉHO</t>
  </si>
  <si>
    <t>ZŠ MORAVSKÁ</t>
  </si>
  <si>
    <t>GYMNÁZIUM FR. ŽIVNÉHO</t>
  </si>
  <si>
    <t xml:space="preserve">BOHUMÍN  </t>
  </si>
  <si>
    <t>ČESKÝ TĚŠÍN</t>
  </si>
  <si>
    <t xml:space="preserve">HAVÍŘOV </t>
  </si>
  <si>
    <t xml:space="preserve">KARVINÁ  </t>
  </si>
  <si>
    <t xml:space="preserve">ORLOVÁ  </t>
  </si>
  <si>
    <t xml:space="preserve">ČESKÝ TĚŠÍN  </t>
  </si>
  <si>
    <t>HAVÍŘOV</t>
  </si>
  <si>
    <t xml:space="preserve">KARVINÁ </t>
  </si>
  <si>
    <t xml:space="preserve">ORLOVÁ </t>
  </si>
  <si>
    <t xml:space="preserve">BOHUMÍN </t>
  </si>
  <si>
    <t xml:space="preserve"> 6. ROČNÍK</t>
  </si>
  <si>
    <t xml:space="preserve"> 8. ROČNÍK</t>
  </si>
  <si>
    <t>BOHUMÍN</t>
  </si>
  <si>
    <t>ZŠ MENDELOVA</t>
  </si>
  <si>
    <t>ZŠ U LESA</t>
  </si>
  <si>
    <t>ZŠ MASARYKOVA</t>
  </si>
  <si>
    <t>ZŠ U STUDNY</t>
  </si>
  <si>
    <t>KARVINÁ</t>
  </si>
  <si>
    <t>ORLOVÁ</t>
  </si>
  <si>
    <t>ZŠ BOROVSKÉHO</t>
  </si>
  <si>
    <t>ZŠ FRÝDECKÁ</t>
  </si>
  <si>
    <t>ZŠ SKŘEČOŇ</t>
  </si>
  <si>
    <t xml:space="preserve">  9. ROČNÍK</t>
  </si>
  <si>
    <t>Hromek Matyáš</t>
  </si>
  <si>
    <t>Klára Jadrná</t>
  </si>
  <si>
    <t>Hynek Pavera</t>
  </si>
  <si>
    <t>František Szymurda</t>
  </si>
  <si>
    <t>Tomáš Kučera</t>
  </si>
  <si>
    <t>Kristýna Szotkowská</t>
  </si>
  <si>
    <t>Daněk Petr</t>
  </si>
  <si>
    <t>Chomistek Adam</t>
  </si>
  <si>
    <t>Horych Jan</t>
  </si>
  <si>
    <t>GYMNÁZIUM A AO</t>
  </si>
  <si>
    <t>PYTHAGORIÁDA  2022</t>
  </si>
  <si>
    <t>Šindel Václav</t>
  </si>
  <si>
    <t>ZŠ TĚRLICKO</t>
  </si>
  <si>
    <t>Válek Jan</t>
  </si>
  <si>
    <t>Przybyla Ondřej</t>
  </si>
  <si>
    <t>Chrobok Jakub</t>
  </si>
  <si>
    <t>Burdek Jan</t>
  </si>
  <si>
    <t>Halamová Melánie</t>
  </si>
  <si>
    <t>ZŠ CIHELNÍ</t>
  </si>
  <si>
    <t xml:space="preserve">MASARYKOVA ZŠ </t>
  </si>
  <si>
    <t>Baranowska Julia</t>
  </si>
  <si>
    <t>ZŠ PETŘVALD</t>
  </si>
  <si>
    <t>Mojová Alexandra</t>
  </si>
  <si>
    <t> Milerski Martin</t>
  </si>
  <si>
    <t>Szokalová Klára </t>
  </si>
  <si>
    <t xml:space="preserve">Podlesná Markéta </t>
  </si>
  <si>
    <t>Ondřej Krzyžánek</t>
  </si>
  <si>
    <t>Tereza Macurová</t>
  </si>
  <si>
    <t>Swaczyna</t>
  </si>
  <si>
    <t>ZŠ SLOVENSKÁ</t>
  </si>
  <si>
    <t xml:space="preserve"> Anežka Szymurdová</t>
  </si>
  <si>
    <t>Barbora Levová</t>
  </si>
  <si>
    <t>Tobiáš Stibor</t>
  </si>
  <si>
    <t>Klára Hostová</t>
  </si>
  <si>
    <t xml:space="preserve"> </t>
  </si>
  <si>
    <t xml:space="preserve"> Tomáš Říman</t>
  </si>
  <si>
    <t>Adam Treichel</t>
  </si>
  <si>
    <t xml:space="preserve"> Tomáš Bartel</t>
  </si>
  <si>
    <t>Erik Pospíšil</t>
  </si>
  <si>
    <t>Lukáš Leo Brejcha</t>
  </si>
  <si>
    <t>Sebastian Kapec</t>
  </si>
  <si>
    <t>Martin Dustor</t>
  </si>
  <si>
    <t xml:space="preserve"> Mariana Kolářová</t>
  </si>
  <si>
    <t xml:space="preserve"> Lukáš Vachtarčík</t>
  </si>
  <si>
    <t xml:space="preserve"> Marie Beranová</t>
  </si>
  <si>
    <t>Eliška Plecháčová</t>
  </si>
  <si>
    <t>Natálie Šárovská</t>
  </si>
  <si>
    <t>Tobiáš Mati</t>
  </si>
  <si>
    <t xml:space="preserve">Tomáš Navrátil </t>
  </si>
  <si>
    <t>Martin Pszczolka</t>
  </si>
  <si>
    <t>Jakub Janota</t>
  </si>
  <si>
    <t>Alex Malíř</t>
  </si>
  <si>
    <t>Matěj Pustay</t>
  </si>
  <si>
    <t xml:space="preserve">Lucie Balonová </t>
  </si>
  <si>
    <t>ZŠ MLÁDÍ</t>
  </si>
  <si>
    <t>Marie Lančová</t>
  </si>
  <si>
    <t>Vít Hruška</t>
  </si>
  <si>
    <t>ZŠ ALBRECHTICE</t>
  </si>
  <si>
    <t>Adam Helis</t>
  </si>
  <si>
    <t>Lukáš Helis</t>
  </si>
  <si>
    <t>Honzátko Jakub</t>
  </si>
  <si>
    <t>Solichová Lucie</t>
  </si>
  <si>
    <t>Hertvík Lukáš</t>
  </si>
  <si>
    <t>Šimková Zuzana</t>
  </si>
  <si>
    <t xml:space="preserve"> ZŠ SKŘEČOŇ</t>
  </si>
  <si>
    <t>Rákos Matyáš</t>
  </si>
  <si>
    <t>Želasko Ondřej</t>
  </si>
  <si>
    <t>Wrubel Šimon</t>
  </si>
  <si>
    <t>Kaszperová Klára</t>
  </si>
  <si>
    <t>ZŠ POD ZVONEK</t>
  </si>
  <si>
    <t>Schindler Štěpán</t>
  </si>
  <si>
    <t>Viktorin Filip Radek</t>
  </si>
  <si>
    <t>ZŠ K.SVĚTLÉ</t>
  </si>
  <si>
    <t>ZŠ K.DVOŘÁČKA</t>
  </si>
  <si>
    <t>Tereza Palovská</t>
  </si>
  <si>
    <t>Martina Czajová</t>
  </si>
  <si>
    <t xml:space="preserve">Matyáš Javorek </t>
  </si>
  <si>
    <t xml:space="preserve">Vojtěch Mikulík </t>
  </si>
  <si>
    <t xml:space="preserve">Konderlová Andrea </t>
  </si>
  <si>
    <t>Kratochvilová Lucie</t>
  </si>
  <si>
    <t>Samuhel Tomáš</t>
  </si>
  <si>
    <t>Šebestová Nikola</t>
  </si>
  <si>
    <t>Divoká Karolína</t>
  </si>
  <si>
    <t>Jedlovcová Karolína</t>
  </si>
  <si>
    <t>Jež Jan</t>
  </si>
  <si>
    <t>Kondělková Ester</t>
  </si>
  <si>
    <t>Krčová Kateřina</t>
  </si>
  <si>
    <t>Lerch Štěpán</t>
  </si>
  <si>
    <t>Šlachtovský Vojtěch</t>
  </si>
  <si>
    <t>Výletová Karolína</t>
  </si>
  <si>
    <t>Garzina Ondřej</t>
  </si>
  <si>
    <t>Bolek Radek</t>
  </si>
  <si>
    <t>Brudná Eliška</t>
  </si>
  <si>
    <t>Františák Jan</t>
  </si>
  <si>
    <t>Rédr Daniel</t>
  </si>
  <si>
    <t>Kotula Martin</t>
  </si>
  <si>
    <t>Macurová Marie</t>
  </si>
  <si>
    <t>Škola Dorian</t>
  </si>
  <si>
    <t>Kožušník Jiří</t>
  </si>
  <si>
    <t>Krabcová Julie</t>
  </si>
  <si>
    <t>Struminská Julie</t>
  </si>
  <si>
    <t>Tobola Vojtěch</t>
  </si>
  <si>
    <t>Raška Václav</t>
  </si>
  <si>
    <t>Galuszková Nela</t>
  </si>
  <si>
    <t>Jurda Kryštof</t>
  </si>
  <si>
    <t>Kokošková Adéla</t>
  </si>
  <si>
    <t>Slonka Robin</t>
  </si>
  <si>
    <t>Škobrtalová Anna</t>
  </si>
  <si>
    <t>Lhotský Filip</t>
  </si>
  <si>
    <t>Lukeš Karel</t>
  </si>
  <si>
    <t>Revendová Anna</t>
  </si>
  <si>
    <t>Janeczko Tomáš</t>
  </si>
  <si>
    <t>Porubčan Antonín</t>
  </si>
  <si>
    <t>Žabenský Lukáš</t>
  </si>
  <si>
    <t>Brudná Michaela</t>
  </si>
  <si>
    <t>Maceczek Matyáš</t>
  </si>
  <si>
    <t>Kraina Jindřich</t>
  </si>
  <si>
    <t>Kelčová Markéta</t>
  </si>
  <si>
    <t>Heisig Florián</t>
  </si>
  <si>
    <t>Šimsová Terezie</t>
  </si>
  <si>
    <t>Hermanová Elen</t>
  </si>
  <si>
    <t>Maršálková Simona</t>
  </si>
  <si>
    <t>David Lazár</t>
  </si>
  <si>
    <t>Filip Lazár</t>
  </si>
  <si>
    <t>Melanie Musilová</t>
  </si>
  <si>
    <t>Amálie Němečková</t>
  </si>
  <si>
    <t>Jan Pieklo</t>
  </si>
  <si>
    <t>Tomáš Splesniok</t>
  </si>
  <si>
    <t>Petr Pašík</t>
  </si>
  <si>
    <t>Vronka Ondřej</t>
  </si>
  <si>
    <t>Woznicová Marie</t>
  </si>
  <si>
    <t>Kupczynová Lucie</t>
  </si>
  <si>
    <t>Kabátková Kateřina</t>
  </si>
  <si>
    <t>Nowak Adam</t>
  </si>
  <si>
    <t>Kabátek Jiří</t>
  </si>
  <si>
    <t xml:space="preserve">Juřice Radek </t>
  </si>
  <si>
    <t xml:space="preserve">Mrázková Kateřina </t>
  </si>
  <si>
    <t>Měřva Marek</t>
  </si>
  <si>
    <t xml:space="preserve">Grycmon Tomáš </t>
  </si>
  <si>
    <t xml:space="preserve">Wagner Patrik </t>
  </si>
  <si>
    <t>Baar Adam</t>
  </si>
  <si>
    <t xml:space="preserve">Witoszová Ema </t>
  </si>
  <si>
    <t xml:space="preserve">Kaniová Aneta </t>
  </si>
  <si>
    <t xml:space="preserve">Kubala Marek </t>
  </si>
  <si>
    <t xml:space="preserve">Žíla Pavel  </t>
  </si>
  <si>
    <t xml:space="preserve">Žurek Kamil </t>
  </si>
  <si>
    <t xml:space="preserve">Bartoszová Veronika </t>
  </si>
  <si>
    <t xml:space="preserve">Saran Martin </t>
  </si>
  <si>
    <t xml:space="preserve">Danko Matěj </t>
  </si>
  <si>
    <t xml:space="preserve">Groman Jan </t>
  </si>
  <si>
    <t>Hugáň Vojtěch</t>
  </si>
  <si>
    <t>Kopal Petr</t>
  </si>
  <si>
    <t xml:space="preserve">Vančát Filip </t>
  </si>
  <si>
    <t xml:space="preserve">Möhwald Nicoló </t>
  </si>
  <si>
    <t>Svěntík Jakub</t>
  </si>
  <si>
    <t>Adam Rybařík</t>
  </si>
  <si>
    <t>Kunčická Barbora</t>
  </si>
  <si>
    <t>Jakub Polák</t>
  </si>
  <si>
    <t xml:space="preserve">Aneta Ježíšková </t>
  </si>
  <si>
    <t>Tomáš Vu Minh Duc</t>
  </si>
  <si>
    <t>Tibor Dávid</t>
  </si>
  <si>
    <t>Lukáš Tlolka</t>
  </si>
  <si>
    <t>Štěpán Totek</t>
  </si>
  <si>
    <t xml:space="preserve">Rácz Adam </t>
  </si>
  <si>
    <t>Pustówka Petr</t>
  </si>
  <si>
    <t xml:space="preserve">Daniel Mrózek </t>
  </si>
  <si>
    <t>Vojtěch Samiec</t>
  </si>
  <si>
    <t xml:space="preserve">Radek Fiedor </t>
  </si>
  <si>
    <t xml:space="preserve">David Vician </t>
  </si>
  <si>
    <t xml:space="preserve">Eliška Žylková </t>
  </si>
  <si>
    <t>Mariana Feifičová</t>
  </si>
  <si>
    <t>Prokop Gorecki</t>
  </si>
  <si>
    <t>Ondřej Němec</t>
  </si>
  <si>
    <t xml:space="preserve">Rendár Daniel          </t>
  </si>
  <si>
    <t xml:space="preserve">Mazurek Richard     </t>
  </si>
  <si>
    <t xml:space="preserve">Vlk Damián               </t>
  </si>
  <si>
    <t xml:space="preserve">Smyčková Barbora  </t>
  </si>
  <si>
    <t xml:space="preserve">Klucha Filip </t>
  </si>
  <si>
    <t xml:space="preserve">Natálie Niklová </t>
  </si>
  <si>
    <t xml:space="preserve">Ondřej Matějka </t>
  </si>
  <si>
    <t>ZŠ ŠKOLNÍ</t>
  </si>
  <si>
    <t>Lucie Badurová</t>
  </si>
  <si>
    <t xml:space="preserve">Štěpán Kuzník </t>
  </si>
  <si>
    <t xml:space="preserve">Lukáš Mikeska       </t>
  </si>
  <si>
    <t xml:space="preserve">Křivanová Lea     </t>
  </si>
  <si>
    <t>Tereza Albrechtová</t>
  </si>
  <si>
    <t>Valérie Alabánová</t>
  </si>
  <si>
    <t>Adéla Orszulíková</t>
  </si>
  <si>
    <t>Johanka Hálová</t>
  </si>
  <si>
    <t>Šimon Tureček</t>
  </si>
  <si>
    <t>Julie Brzá</t>
  </si>
  <si>
    <t>Brožek Jonatan</t>
  </si>
  <si>
    <t>Rygál David</t>
  </si>
  <si>
    <t xml:space="preserve">Eunika Zagóra </t>
  </si>
  <si>
    <t xml:space="preserve">Elen Šlapotová </t>
  </si>
  <si>
    <t xml:space="preserve">Maxmilián Riedel </t>
  </si>
  <si>
    <t xml:space="preserve">Michal Olszar </t>
  </si>
  <si>
    <t xml:space="preserve">Antonín Kolář </t>
  </si>
  <si>
    <t xml:space="preserve">Alexander V. Filipiak  </t>
  </si>
  <si>
    <t xml:space="preserve">ve školním kole  547 žáků    </t>
  </si>
  <si>
    <t>ve školním kole 478 žáků</t>
  </si>
  <si>
    <t>ve školním kole 421 žáků</t>
  </si>
  <si>
    <t>ve školním kole 434  žáků</t>
  </si>
  <si>
    <t xml:space="preserve">Marie Mokroszová </t>
  </si>
  <si>
    <t>Viktorie Bury</t>
  </si>
  <si>
    <t xml:space="preserve">Eliška Ščepancová </t>
  </si>
  <si>
    <t xml:space="preserve">Marie Poulíčková </t>
  </si>
  <si>
    <t xml:space="preserve">Filip Swaczyna </t>
  </si>
  <si>
    <t xml:space="preserve">Tereza Wróblová </t>
  </si>
  <si>
    <t xml:space="preserve">Matyáš Gryga </t>
  </si>
  <si>
    <t xml:space="preserve">Vít Tomiczek </t>
  </si>
  <si>
    <t>ZŠ DOLNÍ LUTYNĚ</t>
  </si>
  <si>
    <t>Friedmanová Nikoleta</t>
  </si>
  <si>
    <t>Sternadlová Julie</t>
  </si>
  <si>
    <t>x</t>
  </si>
  <si>
    <t>Rusynia Ruslan</t>
  </si>
  <si>
    <t>Alterová Emma</t>
  </si>
  <si>
    <t>Bialonczyk Justýna</t>
  </si>
  <si>
    <t>Szczyrba Adam</t>
  </si>
  <si>
    <t>ZŠ A MŠ DĚTMAROVICE</t>
  </si>
  <si>
    <t>Gališ Michal</t>
  </si>
  <si>
    <t>PZŠ Dolní Lutyně, Kopernikova 652</t>
  </si>
  <si>
    <t>-</t>
  </si>
  <si>
    <t>Josiek Tymoteusz</t>
  </si>
  <si>
    <t>PZŠ Havířov Bludovice, Selská 14/429</t>
  </si>
  <si>
    <t>Kristenová Daniela</t>
  </si>
  <si>
    <t>Konderla Zofia</t>
  </si>
  <si>
    <t>PZŠ Český Těšín, Havlíčkova 13</t>
  </si>
  <si>
    <t>Krop Adam</t>
  </si>
  <si>
    <t>Roman Dominika</t>
  </si>
  <si>
    <t>Brych Jakub</t>
  </si>
  <si>
    <t>PZŠ Karviná – Fryštát, dr Olszaka 156</t>
  </si>
  <si>
    <t>Gomolka Samuel</t>
  </si>
  <si>
    <t>Kwiczala Richard</t>
  </si>
  <si>
    <t>Malczyk Adrian</t>
  </si>
  <si>
    <t>Swaczyna Adam</t>
  </si>
  <si>
    <t>Wawrzyczek Beata</t>
  </si>
  <si>
    <t>Wierzgoń Jakub</t>
  </si>
  <si>
    <t>Żyła Artur</t>
  </si>
  <si>
    <t>PZŠ Horní Suchá, Těrlická 407</t>
  </si>
  <si>
    <t>Ewa Kozubková</t>
  </si>
  <si>
    <t>PZŠ</t>
  </si>
  <si>
    <t>4  3  3</t>
  </si>
  <si>
    <t>1.</t>
  </si>
  <si>
    <t>2.</t>
  </si>
  <si>
    <t>3.</t>
  </si>
  <si>
    <t>4.- 6.</t>
  </si>
  <si>
    <t>7.-14.</t>
  </si>
  <si>
    <t>Opiolová Ema</t>
  </si>
  <si>
    <t>Szeligová Barbara</t>
  </si>
  <si>
    <t>Vaverka Adam</t>
  </si>
  <si>
    <t>Sztuła Marek</t>
  </si>
  <si>
    <t>Sikora Jakub</t>
  </si>
  <si>
    <t>Ryłko Jakub</t>
  </si>
  <si>
    <t>Pawlas Emilie</t>
  </si>
  <si>
    <t>Burek Adam</t>
  </si>
  <si>
    <t>Reli Jakub</t>
  </si>
  <si>
    <t>Skotnica Jan</t>
  </si>
  <si>
    <t>4  4  2</t>
  </si>
  <si>
    <t>Dziadek Elena</t>
  </si>
  <si>
    <t>Chraścina Anna</t>
  </si>
  <si>
    <t>Skwarło Dominik</t>
  </si>
  <si>
    <t>3  4  4</t>
  </si>
  <si>
    <t>4  4  3</t>
  </si>
  <si>
    <t>Sabela Marek</t>
  </si>
  <si>
    <t>Lugschová Tereza</t>
  </si>
  <si>
    <t>Brožová Alexandra</t>
  </si>
  <si>
    <t>PZŠ Havířov Bludovice, Selská 14</t>
  </si>
  <si>
    <t>Skotnica Samuel</t>
  </si>
  <si>
    <t>4  5 4</t>
  </si>
  <si>
    <t>4.-5.</t>
  </si>
  <si>
    <t>6.-8.</t>
  </si>
  <si>
    <t>9.-15.</t>
  </si>
  <si>
    <t>GYMNÁZIUM KOMENSKÉHO,HAVÍŘOV</t>
  </si>
  <si>
    <t>MASARYKOVA ZŠ ,BOHUMÍN</t>
  </si>
  <si>
    <t>GYMNÁZIUM STUDENTSKÁ,HAVÍŘOV</t>
  </si>
  <si>
    <t>5 44</t>
  </si>
  <si>
    <t>5  4  1</t>
  </si>
  <si>
    <t>5  4  4</t>
  </si>
  <si>
    <t>Kraina Jindřich         GYMNÁZIUM KOMENSKÉHO,HAVÍŘOV</t>
  </si>
  <si>
    <t>Daněk Petr                ZŠ 1,MÁJE</t>
  </si>
  <si>
    <t>Michal Olszar            GYMNÁZIUM ČESKÝ TĚŠÍN</t>
  </si>
  <si>
    <t>POSTUPUJÍCÍ DO OK</t>
  </si>
  <si>
    <t>v okresním kole  71 žáků, z toho 3 ÚŘ</t>
  </si>
  <si>
    <t>v okresním kole  33 žáků, z toho 3 ÚŘ</t>
  </si>
  <si>
    <t>GYMNÁZIUM FR. ŽIVNÉHO,BOHUMÍN</t>
  </si>
  <si>
    <t>ZŠ KONTEŠINEC,ČESKÝ TĚŠÍN</t>
  </si>
  <si>
    <t>ZŠ HRABINA, ČESKÝ TĚŠÍN</t>
  </si>
  <si>
    <t>ZŠ 1.MÁJE, HAVÍŘOV</t>
  </si>
  <si>
    <t>v okresním kole  51 žáků, z toho 15 ÚŘ</t>
  </si>
  <si>
    <t>PYTHAGORIÁDA 2022</t>
  </si>
  <si>
    <t>v okresním kole  61 žáků, z toho 14 ÚŘ</t>
  </si>
  <si>
    <t>7. ROČNÍK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</si>
</sst>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5]General"/>
    <numFmt numFmtId="165" formatCode="#,##0.00&quot; &quot;[$Kč-405];[Red]&quot;-&quot;#,##0.00&quot; &quot;[$Kč-405]"/>
  </numFmts>
  <fonts count="56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Verdana"/>
      <family val="2"/>
    </font>
    <font>
      <b/>
      <sz val="12"/>
      <name val="Verdana"/>
      <family val="2"/>
    </font>
    <font>
      <b/>
      <sz val="10"/>
      <name val="Verdana"/>
      <family val="2"/>
    </font>
    <font>
      <sz val="11"/>
      <name val="Calibri"/>
      <family val="2"/>
      <charset val="238"/>
    </font>
    <font>
      <b/>
      <sz val="16"/>
      <name val="Arial"/>
      <family val="2"/>
      <charset val="238"/>
    </font>
    <font>
      <sz val="12"/>
      <name val="Calibri"/>
      <family val="2"/>
      <charset val="238"/>
    </font>
    <font>
      <b/>
      <sz val="10"/>
      <name val="Verdana"/>
      <family val="2"/>
      <charset val="238"/>
    </font>
    <font>
      <sz val="11"/>
      <name val="Verdana"/>
      <family val="2"/>
    </font>
    <font>
      <sz val="11"/>
      <name val="Arial"/>
      <family val="2"/>
      <charset val="238"/>
    </font>
    <font>
      <sz val="10"/>
      <name val="Verdana"/>
      <family val="2"/>
      <charset val="238"/>
    </font>
    <font>
      <b/>
      <sz val="12"/>
      <name val="Arial"/>
      <family val="2"/>
      <charset val="238"/>
    </font>
    <font>
      <b/>
      <sz val="20"/>
      <name val="Arial"/>
      <family val="2"/>
      <charset val="238"/>
    </font>
    <font>
      <sz val="12"/>
      <name val="Arial"/>
      <family val="2"/>
      <charset val="238"/>
    </font>
    <font>
      <b/>
      <sz val="11"/>
      <name val="Verdana"/>
      <family val="2"/>
      <charset val="238"/>
    </font>
    <font>
      <b/>
      <sz val="11"/>
      <name val="Calibri"/>
      <family val="2"/>
      <charset val="238"/>
    </font>
    <font>
      <b/>
      <sz val="12"/>
      <name val="Calibri"/>
      <family val="2"/>
      <charset val="238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sz val="16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color theme="1"/>
      <name val="Verdana"/>
      <family val="2"/>
    </font>
    <font>
      <sz val="10"/>
      <color rgb="FFFF0000"/>
      <name val="Verdana"/>
      <family val="2"/>
    </font>
    <font>
      <b/>
      <sz val="10"/>
      <color theme="1"/>
      <name val="Arial"/>
      <family val="2"/>
      <charset val="238"/>
    </font>
    <font>
      <b/>
      <sz val="12"/>
      <color rgb="FF000000"/>
      <name val="Verdana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Times New Roman"/>
      <family val="1"/>
    </font>
    <font>
      <b/>
      <sz val="16"/>
      <color rgb="FFFF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sz val="7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00CC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rgb="FF00CC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sz val="14"/>
      <color rgb="FF000000"/>
      <name val="Times New Roman"/>
      <family val="1"/>
      <charset val="238"/>
    </font>
    <font>
      <b/>
      <sz val="11"/>
      <color theme="1"/>
      <name val="Arial"/>
      <family val="2"/>
      <charset val="238"/>
    </font>
    <font>
      <b/>
      <sz val="12"/>
      <color rgb="FFFF0000"/>
      <name val="Verdana"/>
      <family val="2"/>
    </font>
    <font>
      <b/>
      <sz val="12"/>
      <color rgb="FFFF0000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00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">
    <xf numFmtId="0" fontId="0" fillId="0" borderId="0"/>
    <xf numFmtId="164" fontId="23" fillId="0" borderId="0" applyBorder="0" applyProtection="0"/>
    <xf numFmtId="164" fontId="23" fillId="0" borderId="0"/>
    <xf numFmtId="0" fontId="24" fillId="0" borderId="0" applyNumberFormat="0" applyBorder="0" applyProtection="0">
      <alignment horizontal="center"/>
    </xf>
    <xf numFmtId="0" fontId="25" fillId="0" borderId="0">
      <alignment horizontal="center"/>
    </xf>
    <xf numFmtId="0" fontId="24" fillId="0" borderId="0" applyNumberFormat="0" applyBorder="0" applyProtection="0">
      <alignment horizontal="center" textRotation="90"/>
    </xf>
    <xf numFmtId="0" fontId="25" fillId="0" borderId="0">
      <alignment horizontal="center" textRotation="90"/>
    </xf>
    <xf numFmtId="0" fontId="26" fillId="0" borderId="0" applyNumberFormat="0" applyFill="0" applyBorder="0" applyAlignment="0" applyProtection="0"/>
    <xf numFmtId="0" fontId="27" fillId="0" borderId="0"/>
    <xf numFmtId="0" fontId="7" fillId="0" borderId="0">
      <alignment vertical="center"/>
    </xf>
    <xf numFmtId="0" fontId="28" fillId="0" borderId="0"/>
    <xf numFmtId="0" fontId="21" fillId="0" borderId="0"/>
    <xf numFmtId="0" fontId="3" fillId="0" borderId="0"/>
    <xf numFmtId="0" fontId="2" fillId="0" borderId="0"/>
    <xf numFmtId="0" fontId="21" fillId="0" borderId="0"/>
    <xf numFmtId="0" fontId="29" fillId="0" borderId="0"/>
    <xf numFmtId="0" fontId="3" fillId="0" borderId="0"/>
    <xf numFmtId="0" fontId="2" fillId="0" borderId="0"/>
    <xf numFmtId="0" fontId="23" fillId="0" borderId="0"/>
    <xf numFmtId="0" fontId="2" fillId="0" borderId="0"/>
    <xf numFmtId="0" fontId="30" fillId="0" borderId="0"/>
    <xf numFmtId="0" fontId="27" fillId="0" borderId="0"/>
    <xf numFmtId="0" fontId="31" fillId="0" borderId="0" applyNumberFormat="0" applyBorder="0" applyProtection="0"/>
    <xf numFmtId="0" fontId="32" fillId="0" borderId="0"/>
    <xf numFmtId="165" fontId="31" fillId="0" borderId="0" applyBorder="0" applyProtection="0"/>
    <xf numFmtId="165" fontId="32" fillId="0" borderId="0"/>
  </cellStyleXfs>
  <cellXfs count="178">
    <xf numFmtId="0" fontId="0" fillId="0" borderId="0" xfId="0"/>
    <xf numFmtId="0" fontId="4" fillId="0" borderId="0" xfId="0" applyFont="1"/>
    <xf numFmtId="0" fontId="4" fillId="3" borderId="0" xfId="0" applyFont="1" applyFill="1"/>
    <xf numFmtId="0" fontId="33" fillId="0" borderId="0" xfId="11" applyFont="1"/>
    <xf numFmtId="0" fontId="6" fillId="0" borderId="0" xfId="0" applyFont="1"/>
    <xf numFmtId="0" fontId="4" fillId="0" borderId="0" xfId="0" applyFont="1" applyAlignment="1">
      <alignment horizontal="left"/>
    </xf>
    <xf numFmtId="0" fontId="34" fillId="0" borderId="0" xfId="11" applyFont="1" applyAlignment="1">
      <alignment horizontal="left"/>
    </xf>
    <xf numFmtId="0" fontId="33" fillId="0" borderId="0" xfId="11" applyFont="1" applyAlignment="1">
      <alignment horizontal="left"/>
    </xf>
    <xf numFmtId="0" fontId="4" fillId="0" borderId="0" xfId="11" applyFont="1" applyAlignment="1">
      <alignment horizontal="center"/>
    </xf>
    <xf numFmtId="0" fontId="21" fillId="0" borderId="0" xfId="11"/>
    <xf numFmtId="0" fontId="21" fillId="0" borderId="0" xfId="11" applyAlignment="1">
      <alignment horizontal="center"/>
    </xf>
    <xf numFmtId="0" fontId="35" fillId="0" borderId="0" xfId="0" applyFont="1"/>
    <xf numFmtId="0" fontId="22" fillId="0" borderId="0" xfId="0" applyFont="1"/>
    <xf numFmtId="0" fontId="4" fillId="0" borderId="0" xfId="0" applyFont="1" applyAlignment="1">
      <alignment horizontal="center"/>
    </xf>
    <xf numFmtId="0" fontId="36" fillId="0" borderId="0" xfId="0" applyFont="1" applyAlignment="1">
      <alignment vertical="center"/>
    </xf>
    <xf numFmtId="0" fontId="37" fillId="0" borderId="0" xfId="0" applyFont="1"/>
    <xf numFmtId="0" fontId="6" fillId="0" borderId="1" xfId="0" applyFont="1" applyBorder="1" applyAlignment="1">
      <alignment horizontal="center" vertical="center"/>
    </xf>
    <xf numFmtId="0" fontId="8" fillId="0" borderId="0" xfId="13" applyFont="1"/>
    <xf numFmtId="0" fontId="8" fillId="0" borderId="0" xfId="13" applyFont="1" applyAlignment="1">
      <alignment horizontal="center" vertical="center"/>
    </xf>
    <xf numFmtId="0" fontId="38" fillId="0" borderId="0" xfId="1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9" fillId="0" borderId="0" xfId="13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0" fillId="4" borderId="0" xfId="0" applyFill="1"/>
    <xf numFmtId="0" fontId="40" fillId="4" borderId="0" xfId="0" applyFont="1" applyFill="1" applyAlignment="1">
      <alignment vertical="center" wrapText="1"/>
    </xf>
    <xf numFmtId="0" fontId="21" fillId="0" borderId="1" xfId="11" applyBorder="1"/>
    <xf numFmtId="0" fontId="6" fillId="0" borderId="3" xfId="0" applyFont="1" applyBorder="1" applyAlignment="1">
      <alignment horizontal="center" vertical="center"/>
    </xf>
    <xf numFmtId="0" fontId="41" fillId="5" borderId="0" xfId="11" applyFont="1" applyFill="1"/>
    <xf numFmtId="0" fontId="30" fillId="0" borderId="1" xfId="0" applyFont="1" applyBorder="1"/>
    <xf numFmtId="0" fontId="11" fillId="0" borderId="0" xfId="0" applyFont="1" applyAlignment="1">
      <alignment horizontal="left"/>
    </xf>
    <xf numFmtId="0" fontId="12" fillId="0" borderId="1" xfId="11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27" fillId="0" borderId="1" xfId="11" applyFont="1" applyBorder="1"/>
    <xf numFmtId="0" fontId="12" fillId="0" borderId="1" xfId="0" applyFont="1" applyBorder="1"/>
    <xf numFmtId="0" fontId="27" fillId="0" borderId="1" xfId="11" applyFont="1" applyBorder="1" applyAlignment="1">
      <alignment horizontal="left"/>
    </xf>
    <xf numFmtId="0" fontId="30" fillId="0" borderId="1" xfId="0" applyFont="1" applyBorder="1" applyAlignment="1">
      <alignment horizontal="left" vertical="center" wrapText="1"/>
    </xf>
    <xf numFmtId="0" fontId="12" fillId="0" borderId="1" xfId="13" applyFont="1" applyBorder="1"/>
    <xf numFmtId="0" fontId="27" fillId="0" borderId="1" xfId="11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27" fillId="0" borderId="1" xfId="15" applyFont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/>
    </xf>
    <xf numFmtId="0" fontId="30" fillId="4" borderId="1" xfId="0" applyFont="1" applyFill="1" applyBorder="1" applyAlignment="1">
      <alignment horizontal="left" vertical="top" wrapText="1"/>
    </xf>
    <xf numFmtId="0" fontId="27" fillId="0" borderId="1" xfId="11" applyFont="1" applyBorder="1" applyAlignment="1">
      <alignment horizontal="left" vertical="center"/>
    </xf>
    <xf numFmtId="0" fontId="30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1" xfId="11" applyFont="1" applyBorder="1"/>
    <xf numFmtId="0" fontId="27" fillId="6" borderId="1" xfId="10" applyFont="1" applyFill="1" applyBorder="1"/>
    <xf numFmtId="0" fontId="27" fillId="0" borderId="1" xfId="15" applyFont="1" applyBorder="1"/>
    <xf numFmtId="0" fontId="30" fillId="7" borderId="1" xfId="11" applyFont="1" applyFill="1" applyBorder="1"/>
    <xf numFmtId="0" fontId="27" fillId="7" borderId="1" xfId="11" applyFont="1" applyFill="1" applyBorder="1"/>
    <xf numFmtId="0" fontId="12" fillId="7" borderId="1" xfId="11" applyFont="1" applyFill="1" applyBorder="1"/>
    <xf numFmtId="0" fontId="27" fillId="3" borderId="1" xfId="11" applyFont="1" applyFill="1" applyBorder="1"/>
    <xf numFmtId="0" fontId="12" fillId="0" borderId="1" xfId="13" applyFont="1" applyBorder="1" applyAlignment="1">
      <alignment horizontal="left"/>
    </xf>
    <xf numFmtId="0" fontId="12" fillId="0" borderId="1" xfId="13" applyFont="1" applyBorder="1" applyAlignment="1">
      <alignment vertical="center" wrapText="1"/>
    </xf>
    <xf numFmtId="0" fontId="30" fillId="5" borderId="1" xfId="11" applyFont="1" applyFill="1" applyBorder="1"/>
    <xf numFmtId="0" fontId="13" fillId="0" borderId="0" xfId="0" applyFont="1"/>
    <xf numFmtId="0" fontId="0" fillId="0" borderId="1" xfId="0" applyBorder="1" applyAlignment="1">
      <alignment horizontal="center" vertical="center"/>
    </xf>
    <xf numFmtId="0" fontId="42" fillId="0" borderId="0" xfId="0" applyFont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27" fillId="0" borderId="0" xfId="11" applyFont="1"/>
    <xf numFmtId="0" fontId="16" fillId="0" borderId="0" xfId="0" applyFont="1"/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45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13" applyFont="1" applyAlignment="1">
      <alignment horizontal="right"/>
    </xf>
    <xf numFmtId="0" fontId="4" fillId="0" borderId="0" xfId="13" applyFont="1"/>
    <xf numFmtId="0" fontId="7" fillId="0" borderId="0" xfId="13" applyFont="1" applyAlignment="1">
      <alignment horizontal="center" vertical="center" wrapText="1"/>
    </xf>
    <xf numFmtId="0" fontId="4" fillId="0" borderId="0" xfId="13" applyFont="1" applyAlignment="1">
      <alignment horizontal="left"/>
    </xf>
    <xf numFmtId="0" fontId="13" fillId="0" borderId="0" xfId="13" applyFont="1"/>
    <xf numFmtId="0" fontId="13" fillId="0" borderId="0" xfId="13" applyFont="1" applyAlignment="1">
      <alignment horizontal="center" vertical="center"/>
    </xf>
    <xf numFmtId="0" fontId="46" fillId="0" borderId="0" xfId="0" applyFont="1" applyAlignment="1">
      <alignment horizontal="right"/>
    </xf>
    <xf numFmtId="0" fontId="47" fillId="0" borderId="0" xfId="0" applyFont="1" applyAlignment="1">
      <alignment horizontal="right" vertical="center"/>
    </xf>
    <xf numFmtId="0" fontId="14" fillId="0" borderId="0" xfId="11" applyFont="1" applyAlignment="1">
      <alignment horizontal="right"/>
    </xf>
    <xf numFmtId="0" fontId="50" fillId="0" borderId="0" xfId="10" applyFont="1"/>
    <xf numFmtId="0" fontId="51" fillId="0" borderId="0" xfId="10" applyFont="1"/>
    <xf numFmtId="0" fontId="49" fillId="0" borderId="0" xfId="10" applyFont="1" applyAlignment="1">
      <alignment horizontal="left"/>
    </xf>
    <xf numFmtId="0" fontId="51" fillId="0" borderId="0" xfId="11" applyFont="1"/>
    <xf numFmtId="0" fontId="51" fillId="0" borderId="0" xfId="10" applyFont="1" applyAlignment="1">
      <alignment wrapText="1"/>
    </xf>
    <xf numFmtId="0" fontId="27" fillId="0" borderId="0" xfId="10" applyFont="1"/>
    <xf numFmtId="0" fontId="12" fillId="0" borderId="0" xfId="13" applyFont="1"/>
    <xf numFmtId="0" fontId="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8" fillId="0" borderId="0" xfId="10"/>
    <xf numFmtId="0" fontId="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47" fillId="0" borderId="1" xfId="0" applyFont="1" applyBorder="1"/>
    <xf numFmtId="0" fontId="45" fillId="7" borderId="1" xfId="11" applyFont="1" applyFill="1" applyBorder="1"/>
    <xf numFmtId="0" fontId="45" fillId="0" borderId="1" xfId="11" applyFont="1" applyBorder="1" applyAlignment="1">
      <alignment horizontal="left" vertical="center"/>
    </xf>
    <xf numFmtId="0" fontId="47" fillId="0" borderId="1" xfId="0" applyFont="1" applyBorder="1" applyAlignment="1">
      <alignment vertical="center"/>
    </xf>
    <xf numFmtId="0" fontId="14" fillId="0" borderId="1" xfId="11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16" fillId="0" borderId="1" xfId="0" applyFont="1" applyBorder="1"/>
    <xf numFmtId="0" fontId="16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16" fillId="0" borderId="2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/>
    </xf>
    <xf numFmtId="0" fontId="21" fillId="0" borderId="0" xfId="11" applyAlignment="1">
      <alignment horizontal="right"/>
    </xf>
    <xf numFmtId="0" fontId="22" fillId="0" borderId="0" xfId="11" applyFont="1" applyAlignment="1">
      <alignment horizontal="right"/>
    </xf>
    <xf numFmtId="0" fontId="4" fillId="3" borderId="0" xfId="0" applyFont="1" applyFill="1" applyAlignment="1">
      <alignment horizontal="right"/>
    </xf>
    <xf numFmtId="0" fontId="52" fillId="0" borderId="0" xfId="0" applyFont="1" applyAlignment="1">
      <alignment horizontal="right"/>
    </xf>
    <xf numFmtId="0" fontId="40" fillId="4" borderId="0" xfId="0" applyFont="1" applyFill="1" applyAlignment="1">
      <alignment horizontal="right" vertical="center" wrapText="1"/>
    </xf>
    <xf numFmtId="0" fontId="0" fillId="4" borderId="0" xfId="0" applyFill="1" applyAlignment="1">
      <alignment horizontal="right"/>
    </xf>
    <xf numFmtId="0" fontId="13" fillId="0" borderId="0" xfId="13" applyFont="1" applyAlignment="1">
      <alignment horizontal="right"/>
    </xf>
    <xf numFmtId="0" fontId="2" fillId="0" borderId="0" xfId="13" applyAlignment="1">
      <alignment horizontal="right"/>
    </xf>
    <xf numFmtId="0" fontId="53" fillId="0" borderId="1" xfId="11" applyFont="1" applyBorder="1"/>
    <xf numFmtId="0" fontId="53" fillId="0" borderId="1" xfId="11" applyFont="1" applyBorder="1" applyAlignment="1">
      <alignment horizontal="left" vertical="top"/>
    </xf>
    <xf numFmtId="0" fontId="20" fillId="0" borderId="1" xfId="0" applyFont="1" applyBorder="1" applyAlignment="1">
      <alignment horizontal="left" vertical="top"/>
    </xf>
    <xf numFmtId="0" fontId="14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4" fillId="0" borderId="1" xfId="0" applyFont="1" applyBorder="1"/>
    <xf numFmtId="0" fontId="45" fillId="0" borderId="1" xfId="11" applyFont="1" applyBorder="1"/>
    <xf numFmtId="0" fontId="14" fillId="0" borderId="1" xfId="13" applyFont="1" applyBorder="1" applyAlignment="1">
      <alignment vertical="center" wrapText="1"/>
    </xf>
    <xf numFmtId="0" fontId="6" fillId="0" borderId="1" xfId="13" applyFont="1" applyBorder="1" applyAlignment="1">
      <alignment vertical="center"/>
    </xf>
    <xf numFmtId="0" fontId="43" fillId="5" borderId="1" xfId="11" applyFont="1" applyFill="1" applyBorder="1"/>
    <xf numFmtId="0" fontId="16" fillId="0" borderId="1" xfId="11" applyFont="1" applyBorder="1"/>
    <xf numFmtId="0" fontId="43" fillId="0" borderId="1" xfId="0" applyFont="1" applyBorder="1" applyAlignment="1">
      <alignment vertical="center"/>
    </xf>
    <xf numFmtId="0" fontId="44" fillId="0" borderId="1" xfId="11" applyFont="1" applyBorder="1"/>
    <xf numFmtId="0" fontId="14" fillId="3" borderId="0" xfId="0" applyFont="1" applyFill="1" applyAlignment="1">
      <alignment horizontal="center"/>
    </xf>
    <xf numFmtId="0" fontId="46" fillId="3" borderId="0" xfId="0" applyFont="1" applyFill="1" applyAlignment="1">
      <alignment horizontal="center"/>
    </xf>
    <xf numFmtId="0" fontId="45" fillId="0" borderId="0" xfId="11" applyFont="1" applyAlignment="1">
      <alignment horizontal="center"/>
    </xf>
    <xf numFmtId="0" fontId="46" fillId="0" borderId="0" xfId="0" applyFont="1" applyAlignment="1">
      <alignment horizontal="center"/>
    </xf>
    <xf numFmtId="0" fontId="14" fillId="0" borderId="0" xfId="13" applyFont="1" applyAlignment="1">
      <alignment horizontal="center"/>
    </xf>
    <xf numFmtId="0" fontId="47" fillId="0" borderId="0" xfId="9" applyFont="1" applyAlignment="1">
      <alignment horizontal="center"/>
    </xf>
    <xf numFmtId="0" fontId="4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6" fillId="0" borderId="1" xfId="13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0" borderId="1" xfId="13" applyFont="1" applyBorder="1" applyAlignment="1">
      <alignment horizontal="center" vertical="center"/>
    </xf>
    <xf numFmtId="0" fontId="4" fillId="0" borderId="1" xfId="13" applyFont="1" applyBorder="1"/>
    <xf numFmtId="0" fontId="4" fillId="0" borderId="1" xfId="0" applyFont="1" applyBorder="1"/>
    <xf numFmtId="0" fontId="14" fillId="0" borderId="1" xfId="0" applyFont="1" applyBorder="1" applyAlignment="1">
      <alignment horizontal="center" vertical="center"/>
    </xf>
    <xf numFmtId="0" fontId="46" fillId="0" borderId="0" xfId="11" applyFont="1" applyAlignment="1">
      <alignment horizontal="center"/>
    </xf>
    <xf numFmtId="0" fontId="14" fillId="0" borderId="0" xfId="11" applyFont="1" applyAlignment="1">
      <alignment horizontal="center"/>
    </xf>
    <xf numFmtId="0" fontId="46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center"/>
    </xf>
    <xf numFmtId="0" fontId="48" fillId="0" borderId="0" xfId="13" applyFont="1" applyAlignment="1">
      <alignment horizontal="center"/>
    </xf>
    <xf numFmtId="0" fontId="17" fillId="0" borderId="0" xfId="13" applyFont="1" applyAlignment="1">
      <alignment horizontal="center"/>
    </xf>
    <xf numFmtId="0" fontId="7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0" xfId="13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13" applyFont="1" applyBorder="1" applyAlignment="1">
      <alignment horizontal="center" vertical="center"/>
    </xf>
    <xf numFmtId="0" fontId="6" fillId="0" borderId="4" xfId="13" applyFont="1" applyBorder="1" applyAlignment="1">
      <alignment horizontal="center" vertical="center"/>
    </xf>
    <xf numFmtId="0" fontId="6" fillId="0" borderId="5" xfId="13" applyFont="1" applyBorder="1" applyAlignment="1">
      <alignment horizontal="center" vertical="center"/>
    </xf>
    <xf numFmtId="0" fontId="54" fillId="0" borderId="0" xfId="0" applyFont="1" applyAlignment="1">
      <alignment horizont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3" applyFont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6">
    <cellStyle name="Excel Built-in Normal" xfId="1" xr:uid="{00000000-0005-0000-0000-000000000000}"/>
    <cellStyle name="Excel Built-in Normal 2" xfId="2" xr:uid="{00000000-0005-0000-0000-000001000000}"/>
    <cellStyle name="Heading" xfId="3" xr:uid="{00000000-0005-0000-0000-000002000000}"/>
    <cellStyle name="Heading 2" xfId="4" xr:uid="{00000000-0005-0000-0000-000003000000}"/>
    <cellStyle name="Heading1" xfId="5" xr:uid="{00000000-0005-0000-0000-000004000000}"/>
    <cellStyle name="Heading1 2" xfId="6" xr:uid="{00000000-0005-0000-0000-000005000000}"/>
    <cellStyle name="Hypertextový odkaz 2" xfId="7" xr:uid="{00000000-0005-0000-0000-000006000000}"/>
    <cellStyle name="Normální" xfId="0" builtinId="0"/>
    <cellStyle name="Normální 10" xfId="8" xr:uid="{00000000-0005-0000-0000-000008000000}"/>
    <cellStyle name="Normální 11" xfId="9" xr:uid="{00000000-0005-0000-0000-000009000000}"/>
    <cellStyle name="Normální 12" xfId="10" xr:uid="{00000000-0005-0000-0000-00000A000000}"/>
    <cellStyle name="Normální 2" xfId="11" xr:uid="{00000000-0005-0000-0000-00000B000000}"/>
    <cellStyle name="Normální 2 2" xfId="12" xr:uid="{00000000-0005-0000-0000-00000C000000}"/>
    <cellStyle name="Normální 2 2 2" xfId="13" xr:uid="{00000000-0005-0000-0000-00000D000000}"/>
    <cellStyle name="Normální 3" xfId="14" xr:uid="{00000000-0005-0000-0000-00000E000000}"/>
    <cellStyle name="Normální 4" xfId="15" xr:uid="{00000000-0005-0000-0000-00000F000000}"/>
    <cellStyle name="Normální 5" xfId="16" xr:uid="{00000000-0005-0000-0000-000010000000}"/>
    <cellStyle name="Normální 5 2" xfId="17" xr:uid="{00000000-0005-0000-0000-000011000000}"/>
    <cellStyle name="Normální 6" xfId="18" xr:uid="{00000000-0005-0000-0000-000012000000}"/>
    <cellStyle name="Normální 7" xfId="19" xr:uid="{00000000-0005-0000-0000-000013000000}"/>
    <cellStyle name="Normální 8" xfId="20" xr:uid="{00000000-0005-0000-0000-000014000000}"/>
    <cellStyle name="Normální 9" xfId="21" xr:uid="{00000000-0005-0000-0000-000015000000}"/>
    <cellStyle name="Result" xfId="22" xr:uid="{00000000-0005-0000-0000-000016000000}"/>
    <cellStyle name="Result 2" xfId="23" xr:uid="{00000000-0005-0000-0000-000017000000}"/>
    <cellStyle name="Result2" xfId="24" xr:uid="{00000000-0005-0000-0000-000018000000}"/>
    <cellStyle name="Result2 2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6"/>
  <sheetViews>
    <sheetView tabSelected="1" workbookViewId="0">
      <selection activeCell="B1" sqref="B1"/>
    </sheetView>
  </sheetViews>
  <sheetFormatPr defaultRowHeight="15.75" x14ac:dyDescent="0.25"/>
  <cols>
    <col min="1" max="1" width="7" style="1" bestFit="1" customWidth="1"/>
    <col min="2" max="2" width="35" style="4" customWidth="1"/>
    <col min="3" max="3" width="42" style="1" customWidth="1"/>
    <col min="4" max="4" width="9.140625" style="65" customWidth="1"/>
    <col min="5" max="5" width="18.85546875" style="1" customWidth="1"/>
    <col min="6" max="6" width="22.140625" style="1" customWidth="1"/>
    <col min="7" max="7" width="27.7109375" style="1" hidden="1" customWidth="1"/>
    <col min="8" max="8" width="9.140625" style="1" hidden="1" customWidth="1"/>
    <col min="9" max="16384" width="9.140625" style="1"/>
  </cols>
  <sheetData>
    <row r="2" spans="2:10" x14ac:dyDescent="0.25">
      <c r="B2" s="156" t="s">
        <v>50</v>
      </c>
      <c r="C2" s="156"/>
    </row>
    <row r="3" spans="2:10" ht="16.5" customHeight="1" x14ac:dyDescent="0.25">
      <c r="B3" s="156" t="s">
        <v>27</v>
      </c>
      <c r="C3" s="156"/>
    </row>
    <row r="4" spans="2:10" ht="16.5" customHeight="1" x14ac:dyDescent="0.25">
      <c r="B4" s="161" t="s">
        <v>239</v>
      </c>
      <c r="C4" s="161"/>
    </row>
    <row r="5" spans="2:10" ht="16.5" customHeight="1" x14ac:dyDescent="0.25">
      <c r="B5" s="161" t="s">
        <v>331</v>
      </c>
      <c r="C5" s="161"/>
    </row>
    <row r="6" spans="2:10" ht="37.5" customHeight="1" x14ac:dyDescent="0.25">
      <c r="B6" s="148" t="s">
        <v>17</v>
      </c>
      <c r="C6" s="148"/>
    </row>
    <row r="7" spans="2:10" ht="15" customHeight="1" x14ac:dyDescent="0.25">
      <c r="B7" s="153" t="s">
        <v>38</v>
      </c>
      <c r="C7" s="34" t="s">
        <v>98</v>
      </c>
      <c r="D7" s="65">
        <v>7</v>
      </c>
      <c r="G7" s="70"/>
      <c r="H7" s="71"/>
      <c r="I7" s="71"/>
      <c r="J7" s="72"/>
    </row>
    <row r="8" spans="2:10" ht="15" customHeight="1" x14ac:dyDescent="0.25">
      <c r="B8" s="153"/>
      <c r="C8" s="34" t="s">
        <v>99</v>
      </c>
      <c r="D8" s="65">
        <v>5</v>
      </c>
      <c r="G8" s="70"/>
      <c r="H8" s="71"/>
      <c r="I8" s="71"/>
      <c r="J8" s="72"/>
    </row>
    <row r="9" spans="2:10" ht="15" customHeight="1" x14ac:dyDescent="0.25">
      <c r="B9" s="158" t="s">
        <v>16</v>
      </c>
      <c r="C9" s="55" t="s">
        <v>164</v>
      </c>
      <c r="D9" s="65">
        <v>3</v>
      </c>
      <c r="G9" s="70"/>
      <c r="H9" s="71"/>
      <c r="I9" s="71"/>
      <c r="J9" s="72"/>
    </row>
    <row r="10" spans="2:10" ht="15" customHeight="1" x14ac:dyDescent="0.25">
      <c r="B10" s="159"/>
      <c r="C10" s="55" t="s">
        <v>165</v>
      </c>
      <c r="D10" s="129">
        <v>12</v>
      </c>
      <c r="G10" s="70"/>
      <c r="H10" s="71"/>
      <c r="I10" s="71"/>
      <c r="J10" s="72"/>
    </row>
    <row r="11" spans="2:10" ht="14.45" customHeight="1" x14ac:dyDescent="0.25">
      <c r="B11" s="159"/>
      <c r="C11" s="55" t="s">
        <v>166</v>
      </c>
      <c r="D11" s="65">
        <v>7</v>
      </c>
      <c r="G11" s="70"/>
      <c r="H11" s="71"/>
      <c r="I11" s="71"/>
      <c r="J11" s="72"/>
    </row>
    <row r="12" spans="2:10" ht="16.149999999999999" customHeight="1" x14ac:dyDescent="0.25">
      <c r="B12" s="159"/>
      <c r="C12" s="55" t="s">
        <v>167</v>
      </c>
      <c r="D12" s="130">
        <v>9</v>
      </c>
      <c r="G12" s="70"/>
      <c r="H12" s="71"/>
      <c r="I12" s="71"/>
      <c r="J12" s="72"/>
    </row>
    <row r="13" spans="2:10" ht="14.45" customHeight="1" x14ac:dyDescent="0.25">
      <c r="B13" s="160"/>
      <c r="C13" s="55" t="s">
        <v>168</v>
      </c>
      <c r="D13" s="130">
        <v>7</v>
      </c>
      <c r="G13" s="70"/>
      <c r="H13" s="71"/>
      <c r="I13" s="71"/>
      <c r="J13" s="72"/>
    </row>
    <row r="14" spans="2:10" ht="38.25" customHeight="1" x14ac:dyDescent="0.25">
      <c r="B14" s="148" t="s">
        <v>18</v>
      </c>
      <c r="C14" s="148"/>
    </row>
    <row r="15" spans="2:10" x14ac:dyDescent="0.25">
      <c r="B15" s="153" t="s">
        <v>7</v>
      </c>
      <c r="C15" s="34" t="s">
        <v>208</v>
      </c>
      <c r="D15" s="65">
        <v>3</v>
      </c>
    </row>
    <row r="16" spans="2:10" x14ac:dyDescent="0.25">
      <c r="B16" s="153"/>
      <c r="C16" s="34" t="s">
        <v>209</v>
      </c>
      <c r="D16" s="65">
        <v>7</v>
      </c>
    </row>
    <row r="17" spans="2:7" x14ac:dyDescent="0.25">
      <c r="B17" s="16" t="s">
        <v>12</v>
      </c>
      <c r="C17" s="34" t="s">
        <v>118</v>
      </c>
      <c r="D17" s="129">
        <v>13</v>
      </c>
    </row>
    <row r="18" spans="2:7" ht="38.25" customHeight="1" x14ac:dyDescent="0.25">
      <c r="B18" s="148" t="s">
        <v>19</v>
      </c>
      <c r="C18" s="148"/>
    </row>
    <row r="19" spans="2:7" ht="15" customHeight="1" x14ac:dyDescent="0.25">
      <c r="B19" s="154" t="s">
        <v>8</v>
      </c>
      <c r="C19" s="56" t="s">
        <v>119</v>
      </c>
      <c r="D19" s="65">
        <v>9</v>
      </c>
    </row>
    <row r="20" spans="2:7" ht="15" customHeight="1" x14ac:dyDescent="0.25">
      <c r="B20" s="157"/>
      <c r="C20" s="56" t="s">
        <v>120</v>
      </c>
      <c r="D20" s="129">
        <v>10</v>
      </c>
    </row>
    <row r="21" spans="2:7" ht="15" customHeight="1" x14ac:dyDescent="0.25">
      <c r="B21" s="157"/>
      <c r="C21" s="56" t="s">
        <v>121</v>
      </c>
      <c r="D21" s="65">
        <v>9</v>
      </c>
    </row>
    <row r="22" spans="2:7" ht="15" customHeight="1" x14ac:dyDescent="0.25">
      <c r="B22" s="157"/>
      <c r="C22" s="56" t="s">
        <v>122</v>
      </c>
      <c r="D22" s="129">
        <v>11</v>
      </c>
    </row>
    <row r="23" spans="2:7" ht="15" customHeight="1" x14ac:dyDescent="0.25">
      <c r="B23" s="157"/>
      <c r="C23" s="56" t="s">
        <v>123</v>
      </c>
      <c r="D23" s="65">
        <v>5</v>
      </c>
    </row>
    <row r="24" spans="2:7" ht="15" customHeight="1" x14ac:dyDescent="0.25">
      <c r="B24" s="157"/>
      <c r="C24" s="56" t="s">
        <v>124</v>
      </c>
      <c r="D24" s="129">
        <v>11</v>
      </c>
    </row>
    <row r="25" spans="2:7" ht="15" customHeight="1" x14ac:dyDescent="0.25">
      <c r="B25" s="157"/>
      <c r="C25" s="56" t="s">
        <v>125</v>
      </c>
      <c r="D25" s="65">
        <v>4</v>
      </c>
    </row>
    <row r="26" spans="2:7" ht="17.25" customHeight="1" x14ac:dyDescent="0.25">
      <c r="B26" s="157"/>
      <c r="C26" s="56" t="s">
        <v>126</v>
      </c>
      <c r="D26" s="65">
        <v>6</v>
      </c>
    </row>
    <row r="27" spans="2:7" x14ac:dyDescent="0.25">
      <c r="B27" s="157"/>
      <c r="C27" s="56" t="s">
        <v>127</v>
      </c>
      <c r="D27" s="129">
        <v>10</v>
      </c>
    </row>
    <row r="28" spans="2:7" x14ac:dyDescent="0.25">
      <c r="B28" s="157"/>
      <c r="C28" s="56" t="s">
        <v>128</v>
      </c>
      <c r="D28" s="129">
        <v>10</v>
      </c>
      <c r="E28" s="29"/>
    </row>
    <row r="29" spans="2:7" x14ac:dyDescent="0.25">
      <c r="B29" s="155"/>
      <c r="C29" s="56" t="s">
        <v>129</v>
      </c>
      <c r="D29" s="65">
        <v>9</v>
      </c>
      <c r="E29" s="29"/>
    </row>
    <row r="30" spans="2:7" ht="14.25" customHeight="1" x14ac:dyDescent="0.25">
      <c r="B30" s="153" t="s">
        <v>9</v>
      </c>
      <c r="C30" s="33" t="s">
        <v>70</v>
      </c>
      <c r="D30" s="129">
        <v>10</v>
      </c>
      <c r="G30" s="14"/>
    </row>
    <row r="31" spans="2:7" ht="15" customHeight="1" x14ac:dyDescent="0.25">
      <c r="B31" s="153"/>
      <c r="C31" s="33" t="s">
        <v>71</v>
      </c>
      <c r="D31" s="65">
        <v>8</v>
      </c>
    </row>
    <row r="32" spans="2:7" ht="15" customHeight="1" x14ac:dyDescent="0.25">
      <c r="B32" s="153"/>
      <c r="C32" s="33" t="s">
        <v>72</v>
      </c>
      <c r="D32" s="65">
        <v>9</v>
      </c>
    </row>
    <row r="33" spans="2:11" ht="15" customHeight="1" x14ac:dyDescent="0.25">
      <c r="B33" s="153"/>
      <c r="C33" s="33" t="s">
        <v>73</v>
      </c>
      <c r="D33" s="65">
        <v>9</v>
      </c>
    </row>
    <row r="34" spans="2:11" ht="15" customHeight="1" x14ac:dyDescent="0.25">
      <c r="B34" s="153"/>
      <c r="C34" s="33" t="s">
        <v>75</v>
      </c>
      <c r="D34" s="129">
        <v>10</v>
      </c>
    </row>
    <row r="35" spans="2:11" x14ac:dyDescent="0.25">
      <c r="B35" s="153" t="s">
        <v>1</v>
      </c>
      <c r="C35" s="36" t="s">
        <v>85</v>
      </c>
      <c r="D35" s="65">
        <v>6</v>
      </c>
      <c r="F35" s="10"/>
    </row>
    <row r="36" spans="2:11" x14ac:dyDescent="0.25">
      <c r="B36" s="153"/>
      <c r="C36" s="36" t="s">
        <v>86</v>
      </c>
      <c r="D36" s="65">
        <v>3</v>
      </c>
      <c r="F36" s="10"/>
    </row>
    <row r="37" spans="2:11" x14ac:dyDescent="0.25">
      <c r="B37" s="16" t="s">
        <v>11</v>
      </c>
      <c r="C37" s="30" t="s">
        <v>63</v>
      </c>
      <c r="D37" s="65">
        <v>9</v>
      </c>
    </row>
    <row r="38" spans="2:11" x14ac:dyDescent="0.25">
      <c r="B38" s="16" t="s">
        <v>15</v>
      </c>
      <c r="C38" s="30" t="s">
        <v>162</v>
      </c>
      <c r="D38" s="65">
        <v>8</v>
      </c>
    </row>
    <row r="39" spans="2:11" ht="38.25" customHeight="1" x14ac:dyDescent="0.25">
      <c r="B39" s="148" t="s">
        <v>20</v>
      </c>
      <c r="C39" s="148"/>
    </row>
    <row r="40" spans="2:11" x14ac:dyDescent="0.25">
      <c r="B40" s="153" t="s">
        <v>7</v>
      </c>
      <c r="C40" s="34" t="s">
        <v>210</v>
      </c>
      <c r="D40" s="65">
        <v>8</v>
      </c>
      <c r="E40" s="79"/>
      <c r="F40" s="80"/>
      <c r="G40" s="78"/>
      <c r="H40" s="78"/>
      <c r="I40" s="78"/>
      <c r="J40" s="78"/>
    </row>
    <row r="41" spans="2:11" x14ac:dyDescent="0.25">
      <c r="B41" s="153"/>
      <c r="C41" s="34" t="s">
        <v>211</v>
      </c>
      <c r="D41" s="65">
        <v>3</v>
      </c>
      <c r="E41" s="79"/>
      <c r="F41" s="80"/>
      <c r="G41" s="78"/>
      <c r="H41" s="78"/>
      <c r="I41" s="78"/>
      <c r="J41" s="78"/>
    </row>
    <row r="42" spans="2:11" x14ac:dyDescent="0.25">
      <c r="B42" s="153"/>
      <c r="C42" s="34" t="s">
        <v>212</v>
      </c>
      <c r="D42" s="65">
        <v>8</v>
      </c>
      <c r="E42" s="79"/>
      <c r="F42" s="80"/>
      <c r="G42" s="78"/>
      <c r="H42" s="78"/>
      <c r="I42" s="78"/>
      <c r="J42" s="78"/>
    </row>
    <row r="43" spans="2:11" x14ac:dyDescent="0.25">
      <c r="B43" s="154" t="s">
        <v>14</v>
      </c>
      <c r="C43" s="47" t="s">
        <v>214</v>
      </c>
      <c r="D43" s="65">
        <v>9</v>
      </c>
      <c r="E43" s="79"/>
      <c r="F43" s="80"/>
      <c r="G43" s="78"/>
      <c r="H43" s="78"/>
      <c r="I43" s="78"/>
      <c r="J43" s="78"/>
    </row>
    <row r="44" spans="2:11" x14ac:dyDescent="0.25">
      <c r="B44" s="157"/>
      <c r="C44" s="34" t="s">
        <v>213</v>
      </c>
      <c r="D44" s="129">
        <v>10</v>
      </c>
      <c r="E44" s="79"/>
      <c r="F44" s="80"/>
      <c r="G44" s="78"/>
      <c r="H44" s="78"/>
      <c r="I44" s="78"/>
      <c r="J44" s="78"/>
    </row>
    <row r="45" spans="2:11" x14ac:dyDescent="0.25">
      <c r="B45" s="157"/>
      <c r="C45" s="47" t="s">
        <v>215</v>
      </c>
      <c r="D45" s="129">
        <v>11</v>
      </c>
      <c r="E45" s="79"/>
      <c r="F45" s="80"/>
      <c r="G45" s="78"/>
      <c r="H45" s="78"/>
      <c r="I45" s="78"/>
      <c r="J45" s="78"/>
    </row>
    <row r="46" spans="2:11" x14ac:dyDescent="0.25">
      <c r="B46" s="155"/>
      <c r="C46" s="47" t="s">
        <v>216</v>
      </c>
      <c r="D46" s="65">
        <v>4</v>
      </c>
      <c r="E46" s="79"/>
      <c r="F46" s="80"/>
      <c r="G46" s="78"/>
      <c r="H46" s="78"/>
      <c r="I46" s="78"/>
      <c r="J46" s="78"/>
      <c r="K46" s="81"/>
    </row>
    <row r="47" spans="2:11" x14ac:dyDescent="0.25">
      <c r="B47" s="16" t="s">
        <v>30</v>
      </c>
      <c r="C47" s="34" t="s">
        <v>217</v>
      </c>
      <c r="D47" s="65">
        <v>8</v>
      </c>
      <c r="E47" s="79"/>
      <c r="F47" s="80"/>
      <c r="G47" s="78"/>
      <c r="H47" s="78"/>
      <c r="I47" s="78"/>
      <c r="J47" s="78"/>
      <c r="K47" s="81"/>
    </row>
    <row r="48" spans="2:11" x14ac:dyDescent="0.25">
      <c r="B48" s="154" t="s">
        <v>33</v>
      </c>
      <c r="C48" s="37" t="s">
        <v>218</v>
      </c>
      <c r="D48" s="65">
        <v>3</v>
      </c>
      <c r="E48" s="82"/>
      <c r="F48" s="80"/>
      <c r="G48" s="78"/>
      <c r="H48" s="78"/>
      <c r="I48" s="78"/>
      <c r="J48" s="78"/>
      <c r="K48" s="81"/>
    </row>
    <row r="49" spans="2:10" x14ac:dyDescent="0.25">
      <c r="B49" s="155"/>
      <c r="C49" s="37" t="s">
        <v>92</v>
      </c>
      <c r="D49" s="65">
        <v>2</v>
      </c>
      <c r="E49" s="82"/>
      <c r="F49" s="80"/>
      <c r="G49" s="78"/>
      <c r="H49" s="78"/>
      <c r="I49" s="78"/>
      <c r="J49" s="78"/>
    </row>
    <row r="50" spans="2:10" ht="38.25" customHeight="1" x14ac:dyDescent="0.25">
      <c r="B50" s="148" t="s">
        <v>21</v>
      </c>
      <c r="C50" s="148"/>
      <c r="G50" s="23"/>
      <c r="H50" s="24"/>
    </row>
    <row r="51" spans="2:10" x14ac:dyDescent="0.25">
      <c r="B51" s="153" t="s">
        <v>6</v>
      </c>
      <c r="C51" s="34" t="s">
        <v>175</v>
      </c>
      <c r="D51" s="130">
        <v>6</v>
      </c>
      <c r="G51" s="162"/>
      <c r="H51" s="163"/>
    </row>
    <row r="52" spans="2:10" x14ac:dyDescent="0.25">
      <c r="B52" s="153"/>
      <c r="C52" s="34" t="s">
        <v>176</v>
      </c>
      <c r="D52" s="130">
        <v>9</v>
      </c>
      <c r="G52" s="162"/>
      <c r="H52" s="163"/>
    </row>
    <row r="53" spans="2:10" x14ac:dyDescent="0.25">
      <c r="B53" s="153"/>
      <c r="C53" s="34" t="s">
        <v>177</v>
      </c>
      <c r="D53" s="130">
        <v>6</v>
      </c>
      <c r="G53" s="162"/>
      <c r="H53" s="163"/>
    </row>
    <row r="54" spans="2:10" x14ac:dyDescent="0.25">
      <c r="B54" s="16" t="s">
        <v>113</v>
      </c>
      <c r="C54" s="30" t="s">
        <v>115</v>
      </c>
      <c r="D54" s="131" t="s">
        <v>254</v>
      </c>
      <c r="G54" s="162"/>
      <c r="H54" s="163"/>
    </row>
    <row r="55" spans="2:10" x14ac:dyDescent="0.25">
      <c r="B55" s="16" t="s">
        <v>4</v>
      </c>
      <c r="C55" s="34" t="s">
        <v>219</v>
      </c>
      <c r="D55" s="128">
        <v>8</v>
      </c>
      <c r="E55" s="59"/>
      <c r="G55" s="162"/>
      <c r="H55" s="163"/>
    </row>
    <row r="56" spans="2:10" x14ac:dyDescent="0.25">
      <c r="B56" s="16" t="s">
        <v>251</v>
      </c>
      <c r="C56" s="37" t="s">
        <v>252</v>
      </c>
      <c r="D56" s="128">
        <v>8</v>
      </c>
      <c r="G56" s="162"/>
      <c r="H56" s="163"/>
    </row>
    <row r="57" spans="2:10" ht="5.45" customHeight="1" x14ac:dyDescent="0.25">
      <c r="B57" s="151"/>
      <c r="C57" s="61"/>
      <c r="D57" s="128"/>
      <c r="G57" s="162"/>
      <c r="H57" s="163"/>
    </row>
    <row r="58" spans="2:10" ht="0.6" customHeight="1" x14ac:dyDescent="0.25">
      <c r="B58" s="151"/>
      <c r="C58" s="61"/>
      <c r="G58" s="162"/>
      <c r="H58" s="163"/>
    </row>
    <row r="59" spans="2:10" hidden="1" x14ac:dyDescent="0.25">
      <c r="B59" s="151"/>
      <c r="C59" s="84"/>
    </row>
    <row r="60" spans="2:10" ht="38.450000000000003" customHeight="1" x14ac:dyDescent="0.25">
      <c r="B60" s="148" t="s">
        <v>281</v>
      </c>
      <c r="C60" s="148"/>
    </row>
    <row r="61" spans="2:10" ht="24" customHeight="1" x14ac:dyDescent="0.2">
      <c r="B61" s="150" t="s">
        <v>261</v>
      </c>
      <c r="C61" s="117" t="s">
        <v>256</v>
      </c>
      <c r="D61" s="116">
        <v>4</v>
      </c>
      <c r="E61" s="85"/>
      <c r="F61" s="85"/>
      <c r="G61" s="85"/>
      <c r="H61" s="85"/>
    </row>
    <row r="62" spans="2:10" ht="15.6" customHeight="1" x14ac:dyDescent="0.2">
      <c r="B62" s="150"/>
      <c r="C62" s="149" t="s">
        <v>257</v>
      </c>
      <c r="D62" s="152">
        <v>3</v>
      </c>
      <c r="E62" s="147"/>
      <c r="F62" s="147"/>
      <c r="G62" s="147"/>
      <c r="H62" s="147"/>
    </row>
    <row r="63" spans="2:10" ht="13.15" customHeight="1" x14ac:dyDescent="0.2">
      <c r="B63" s="150"/>
      <c r="C63" s="149"/>
      <c r="D63" s="152"/>
      <c r="E63" s="147"/>
      <c r="F63" s="147"/>
      <c r="G63" s="147"/>
      <c r="H63" s="147"/>
    </row>
    <row r="64" spans="2:10" x14ac:dyDescent="0.2">
      <c r="B64" s="150"/>
      <c r="C64" s="117" t="s">
        <v>258</v>
      </c>
      <c r="D64" s="116">
        <v>2</v>
      </c>
      <c r="E64" s="85"/>
      <c r="F64" s="85"/>
      <c r="G64" s="85"/>
      <c r="H64" s="85"/>
    </row>
    <row r="65" spans="2:8" ht="25.15" customHeight="1" x14ac:dyDescent="0.2">
      <c r="B65" s="150" t="s">
        <v>264</v>
      </c>
      <c r="C65" s="117" t="s">
        <v>263</v>
      </c>
      <c r="D65" s="116">
        <v>9</v>
      </c>
      <c r="E65" s="85"/>
      <c r="F65" s="85"/>
      <c r="G65" s="85">
        <v>9</v>
      </c>
      <c r="H65" s="85" t="s">
        <v>262</v>
      </c>
    </row>
    <row r="66" spans="2:8" ht="24.6" customHeight="1" x14ac:dyDescent="0.2">
      <c r="B66" s="150"/>
      <c r="C66" s="117" t="s">
        <v>265</v>
      </c>
      <c r="D66" s="116">
        <v>7</v>
      </c>
      <c r="E66" s="85"/>
      <c r="F66" s="85"/>
      <c r="G66" s="85">
        <v>7</v>
      </c>
      <c r="H66" s="85" t="s">
        <v>262</v>
      </c>
    </row>
    <row r="67" spans="2:8" x14ac:dyDescent="0.2">
      <c r="B67" s="150" t="s">
        <v>267</v>
      </c>
      <c r="C67" s="117" t="s">
        <v>266</v>
      </c>
      <c r="D67" s="116">
        <v>8</v>
      </c>
      <c r="E67" s="147"/>
      <c r="F67" s="147"/>
      <c r="G67" s="147">
        <v>8</v>
      </c>
      <c r="H67" s="147" t="s">
        <v>262</v>
      </c>
    </row>
    <row r="68" spans="2:8" x14ac:dyDescent="0.2">
      <c r="B68" s="150"/>
      <c r="C68" s="117" t="s">
        <v>268</v>
      </c>
      <c r="D68" s="116">
        <v>2</v>
      </c>
      <c r="E68" s="147"/>
      <c r="F68" s="147"/>
      <c r="G68" s="147"/>
      <c r="H68" s="147"/>
    </row>
    <row r="69" spans="2:8" x14ac:dyDescent="0.2">
      <c r="B69" s="150"/>
      <c r="C69" s="117" t="s">
        <v>269</v>
      </c>
      <c r="D69" s="116">
        <v>4</v>
      </c>
      <c r="E69" s="147"/>
      <c r="F69" s="147"/>
      <c r="G69" s="147"/>
      <c r="H69" s="147"/>
    </row>
    <row r="70" spans="2:8" ht="16.899999999999999" customHeight="1" x14ac:dyDescent="0.2">
      <c r="B70" s="150" t="s">
        <v>271</v>
      </c>
      <c r="C70" s="117" t="s">
        <v>270</v>
      </c>
      <c r="D70" s="116">
        <v>6</v>
      </c>
      <c r="E70" s="147"/>
      <c r="F70" s="147"/>
      <c r="G70" s="147"/>
      <c r="H70" s="147"/>
    </row>
    <row r="71" spans="2:8" x14ac:dyDescent="0.2">
      <c r="B71" s="150"/>
      <c r="C71" s="117" t="s">
        <v>272</v>
      </c>
      <c r="D71" s="116">
        <v>3</v>
      </c>
      <c r="E71" s="85"/>
      <c r="F71" s="147"/>
      <c r="G71" s="147"/>
      <c r="H71" s="147"/>
    </row>
    <row r="72" spans="2:8" x14ac:dyDescent="0.2">
      <c r="B72" s="150"/>
      <c r="C72" s="117" t="s">
        <v>273</v>
      </c>
      <c r="D72" s="132">
        <v>10</v>
      </c>
      <c r="E72" s="85"/>
      <c r="F72" s="147"/>
      <c r="G72" s="147"/>
      <c r="H72" s="147"/>
    </row>
    <row r="73" spans="2:8" x14ac:dyDescent="0.2">
      <c r="B73" s="150"/>
      <c r="C73" s="117" t="s">
        <v>274</v>
      </c>
      <c r="D73" s="116">
        <v>7</v>
      </c>
      <c r="E73" s="85"/>
      <c r="F73" s="147"/>
      <c r="G73" s="147"/>
      <c r="H73" s="147"/>
    </row>
    <row r="74" spans="2:8" ht="19.149999999999999" customHeight="1" x14ac:dyDescent="0.2">
      <c r="B74" s="150"/>
      <c r="C74" s="117" t="s">
        <v>275</v>
      </c>
      <c r="D74" s="132">
        <v>10</v>
      </c>
      <c r="E74" s="85"/>
      <c r="F74" s="147"/>
      <c r="G74" s="147"/>
      <c r="H74" s="147"/>
    </row>
    <row r="75" spans="2:8" x14ac:dyDescent="0.2">
      <c r="B75" s="150"/>
      <c r="C75" s="117" t="s">
        <v>276</v>
      </c>
      <c r="D75" s="116">
        <v>3</v>
      </c>
      <c r="E75" s="85"/>
      <c r="F75" s="147"/>
      <c r="G75" s="147"/>
      <c r="H75" s="147"/>
    </row>
    <row r="76" spans="2:8" x14ac:dyDescent="0.2">
      <c r="B76" s="150"/>
      <c r="C76" s="117" t="s">
        <v>277</v>
      </c>
      <c r="D76" s="116" t="s">
        <v>254</v>
      </c>
      <c r="E76" s="85"/>
      <c r="F76" s="147"/>
      <c r="G76" s="147"/>
      <c r="H76" s="147"/>
    </row>
    <row r="77" spans="2:8" x14ac:dyDescent="0.2">
      <c r="B77" s="150" t="s">
        <v>279</v>
      </c>
      <c r="C77" s="117" t="s">
        <v>278</v>
      </c>
      <c r="D77" s="132">
        <v>13</v>
      </c>
      <c r="E77" s="85"/>
      <c r="F77" s="147"/>
      <c r="G77" s="147"/>
      <c r="H77" s="147"/>
    </row>
    <row r="78" spans="2:8" ht="19.149999999999999" customHeight="1" x14ac:dyDescent="0.2">
      <c r="B78" s="150"/>
      <c r="C78" s="117" t="s">
        <v>280</v>
      </c>
      <c r="D78" s="116">
        <v>8</v>
      </c>
      <c r="E78" s="85"/>
      <c r="F78" s="147"/>
      <c r="G78" s="147"/>
      <c r="H78" s="147"/>
    </row>
    <row r="79" spans="2:8" ht="27" customHeight="1" x14ac:dyDescent="0.2">
      <c r="B79" s="98"/>
      <c r="C79" s="62"/>
      <c r="D79" s="116"/>
      <c r="E79" s="85"/>
      <c r="F79" s="85"/>
      <c r="G79" s="85"/>
      <c r="H79" s="85"/>
    </row>
    <row r="80" spans="2:8" hidden="1" x14ac:dyDescent="0.2">
      <c r="B80" s="85"/>
      <c r="C80" s="85"/>
      <c r="D80" s="116"/>
      <c r="E80" s="85"/>
      <c r="F80" s="85"/>
      <c r="G80" s="85"/>
      <c r="H80" s="85"/>
    </row>
    <row r="81" spans="1:8" hidden="1" x14ac:dyDescent="0.2">
      <c r="B81" s="85"/>
      <c r="C81" s="85"/>
      <c r="D81" s="116"/>
      <c r="E81" s="85"/>
      <c r="F81" s="85"/>
      <c r="G81" s="85"/>
      <c r="H81" s="86"/>
    </row>
    <row r="82" spans="1:8" ht="19.149999999999999" customHeight="1" x14ac:dyDescent="0.25">
      <c r="A82" s="118" t="s">
        <v>283</v>
      </c>
      <c r="B82" s="119" t="s">
        <v>118</v>
      </c>
      <c r="C82" s="99" t="s">
        <v>326</v>
      </c>
      <c r="D82" s="116">
        <v>13</v>
      </c>
      <c r="E82" s="85">
        <v>445</v>
      </c>
      <c r="F82" s="85"/>
      <c r="G82" s="85"/>
      <c r="H82" s="86"/>
    </row>
    <row r="83" spans="1:8" x14ac:dyDescent="0.25">
      <c r="A83" s="118" t="s">
        <v>284</v>
      </c>
      <c r="B83" s="101" t="s">
        <v>278</v>
      </c>
      <c r="C83" s="101" t="s">
        <v>279</v>
      </c>
      <c r="D83" s="116">
        <v>13</v>
      </c>
      <c r="E83" s="103" t="s">
        <v>316</v>
      </c>
      <c r="F83" s="85"/>
      <c r="G83" s="85"/>
      <c r="H83" s="85"/>
    </row>
    <row r="84" spans="1:8" x14ac:dyDescent="0.25">
      <c r="A84" s="118" t="s">
        <v>285</v>
      </c>
      <c r="B84" s="120" t="s">
        <v>165</v>
      </c>
      <c r="C84" s="121" t="s">
        <v>325</v>
      </c>
      <c r="D84" s="116">
        <v>12</v>
      </c>
      <c r="E84" s="85"/>
      <c r="F84" s="85"/>
      <c r="G84" s="85"/>
      <c r="H84" s="85"/>
    </row>
    <row r="85" spans="1:8" ht="15" x14ac:dyDescent="0.2">
      <c r="A85" s="97" t="s">
        <v>286</v>
      </c>
      <c r="B85" s="122" t="s">
        <v>124</v>
      </c>
      <c r="C85" s="97"/>
      <c r="D85" s="133">
        <v>11</v>
      </c>
      <c r="E85" s="98"/>
      <c r="F85" s="85"/>
      <c r="G85" s="85"/>
      <c r="H85" s="86"/>
    </row>
    <row r="86" spans="1:8" ht="15" x14ac:dyDescent="0.2">
      <c r="A86" s="97" t="s">
        <v>286</v>
      </c>
      <c r="B86" s="122" t="s">
        <v>122</v>
      </c>
      <c r="C86" s="97"/>
      <c r="D86" s="133">
        <v>11</v>
      </c>
      <c r="E86" s="98"/>
      <c r="F86" s="85"/>
      <c r="G86" s="85"/>
      <c r="H86" s="85"/>
    </row>
    <row r="87" spans="1:8" ht="15" x14ac:dyDescent="0.2">
      <c r="A87" s="97" t="s">
        <v>286</v>
      </c>
      <c r="B87" s="123" t="s">
        <v>215</v>
      </c>
      <c r="C87" s="97"/>
      <c r="D87" s="133">
        <v>11</v>
      </c>
      <c r="E87" s="62"/>
    </row>
    <row r="88" spans="1:8" ht="15" x14ac:dyDescent="0.2">
      <c r="A88" s="97" t="s">
        <v>287</v>
      </c>
      <c r="B88" s="122" t="s">
        <v>120</v>
      </c>
      <c r="C88" s="97"/>
      <c r="D88" s="133">
        <v>10</v>
      </c>
      <c r="E88" s="62"/>
    </row>
    <row r="89" spans="1:8" ht="15" x14ac:dyDescent="0.2">
      <c r="A89" s="97" t="s">
        <v>287</v>
      </c>
      <c r="B89" s="122" t="s">
        <v>127</v>
      </c>
      <c r="C89" s="97"/>
      <c r="D89" s="133">
        <v>10</v>
      </c>
      <c r="E89" s="62"/>
    </row>
    <row r="90" spans="1:8" ht="15" x14ac:dyDescent="0.2">
      <c r="A90" s="97" t="s">
        <v>287</v>
      </c>
      <c r="B90" s="122" t="s">
        <v>128</v>
      </c>
      <c r="C90" s="97"/>
      <c r="D90" s="133">
        <v>10</v>
      </c>
      <c r="E90" s="62"/>
    </row>
    <row r="91" spans="1:8" ht="15" x14ac:dyDescent="0.2">
      <c r="A91" s="97" t="s">
        <v>287</v>
      </c>
      <c r="B91" s="124" t="s">
        <v>70</v>
      </c>
      <c r="C91" s="97"/>
      <c r="D91" s="133">
        <v>10</v>
      </c>
      <c r="E91" s="62"/>
    </row>
    <row r="92" spans="1:8" ht="15" x14ac:dyDescent="0.2">
      <c r="A92" s="97" t="s">
        <v>287</v>
      </c>
      <c r="B92" s="124" t="s">
        <v>75</v>
      </c>
      <c r="C92" s="97"/>
      <c r="D92" s="133">
        <v>10</v>
      </c>
      <c r="E92" s="62"/>
    </row>
    <row r="93" spans="1:8" ht="15" x14ac:dyDescent="0.2">
      <c r="A93" s="97" t="s">
        <v>287</v>
      </c>
      <c r="B93" s="125" t="s">
        <v>213</v>
      </c>
      <c r="C93" s="97"/>
      <c r="D93" s="133">
        <v>10</v>
      </c>
      <c r="E93" s="62"/>
    </row>
    <row r="94" spans="1:8" ht="15" x14ac:dyDescent="0.2">
      <c r="A94" s="97" t="s">
        <v>287</v>
      </c>
      <c r="B94" s="117" t="s">
        <v>273</v>
      </c>
      <c r="C94" s="97"/>
      <c r="D94" s="133">
        <v>10</v>
      </c>
      <c r="E94" s="62"/>
    </row>
    <row r="95" spans="1:8" ht="15" x14ac:dyDescent="0.2">
      <c r="A95" s="97" t="s">
        <v>287</v>
      </c>
      <c r="B95" s="117" t="s">
        <v>275</v>
      </c>
      <c r="C95" s="97"/>
      <c r="D95" s="133">
        <v>10</v>
      </c>
      <c r="E95" s="62"/>
    </row>
    <row r="96" spans="1:8" x14ac:dyDescent="0.25">
      <c r="A96" s="62"/>
      <c r="B96" s="66"/>
      <c r="C96" s="62"/>
      <c r="E96" s="62"/>
    </row>
  </sheetData>
  <mergeCells count="48">
    <mergeCell ref="B2:C2"/>
    <mergeCell ref="B14:C14"/>
    <mergeCell ref="B4:C4"/>
    <mergeCell ref="B6:C6"/>
    <mergeCell ref="B18:C18"/>
    <mergeCell ref="B7:B8"/>
    <mergeCell ref="B5:C5"/>
    <mergeCell ref="B3:C3"/>
    <mergeCell ref="B43:B46"/>
    <mergeCell ref="B40:B42"/>
    <mergeCell ref="B30:B34"/>
    <mergeCell ref="B35:B36"/>
    <mergeCell ref="B15:B16"/>
    <mergeCell ref="B19:B29"/>
    <mergeCell ref="B9:B13"/>
    <mergeCell ref="H62:H63"/>
    <mergeCell ref="B51:B53"/>
    <mergeCell ref="B48:B49"/>
    <mergeCell ref="B50:C50"/>
    <mergeCell ref="B39:C39"/>
    <mergeCell ref="G55:G56"/>
    <mergeCell ref="H55:H56"/>
    <mergeCell ref="G57:G58"/>
    <mergeCell ref="H57:H58"/>
    <mergeCell ref="G51:G54"/>
    <mergeCell ref="H51:H54"/>
    <mergeCell ref="G67:G70"/>
    <mergeCell ref="B57:B59"/>
    <mergeCell ref="D62:D63"/>
    <mergeCell ref="E62:E63"/>
    <mergeCell ref="F62:F63"/>
    <mergeCell ref="G62:G63"/>
    <mergeCell ref="H75:H78"/>
    <mergeCell ref="B60:C60"/>
    <mergeCell ref="C62:C63"/>
    <mergeCell ref="B61:B64"/>
    <mergeCell ref="B65:B66"/>
    <mergeCell ref="B67:B69"/>
    <mergeCell ref="B70:B76"/>
    <mergeCell ref="B77:B78"/>
    <mergeCell ref="F75:F78"/>
    <mergeCell ref="G75:G78"/>
    <mergeCell ref="H67:H70"/>
    <mergeCell ref="F71:F74"/>
    <mergeCell ref="G71:G74"/>
    <mergeCell ref="H71:H74"/>
    <mergeCell ref="E67:E70"/>
    <mergeCell ref="F67:F70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6"/>
  <sheetViews>
    <sheetView workbookViewId="0">
      <selection activeCell="B1" sqref="B1"/>
    </sheetView>
  </sheetViews>
  <sheetFormatPr defaultRowHeight="15.75" x14ac:dyDescent="0.25"/>
  <cols>
    <col min="1" max="1" width="3.140625" style="1" bestFit="1" customWidth="1"/>
    <col min="2" max="2" width="34.5703125" style="21" customWidth="1"/>
    <col min="3" max="3" width="42.5703125" style="5" customWidth="1"/>
    <col min="4" max="4" width="8.7109375" style="65" customWidth="1"/>
    <col min="5" max="5" width="7.28515625" style="104" bestFit="1" customWidth="1"/>
    <col min="6" max="8" width="9.140625" style="1"/>
    <col min="9" max="9" width="19.85546875" style="1" customWidth="1"/>
    <col min="10" max="16384" width="9.140625" style="1"/>
  </cols>
  <sheetData>
    <row r="1" spans="1:12" x14ac:dyDescent="0.25">
      <c r="C1" s="1"/>
    </row>
    <row r="2" spans="1:12" x14ac:dyDescent="0.25">
      <c r="B2" s="156" t="s">
        <v>50</v>
      </c>
      <c r="C2" s="156"/>
    </row>
    <row r="3" spans="1:12" x14ac:dyDescent="0.25">
      <c r="B3" s="156" t="s">
        <v>332</v>
      </c>
      <c r="C3" s="156"/>
    </row>
    <row r="4" spans="1:12" x14ac:dyDescent="0.25">
      <c r="B4" s="161" t="s">
        <v>240</v>
      </c>
      <c r="C4" s="161"/>
    </row>
    <row r="5" spans="1:12" x14ac:dyDescent="0.25">
      <c r="B5" s="161" t="s">
        <v>323</v>
      </c>
      <c r="C5" s="161"/>
    </row>
    <row r="6" spans="1:12" ht="34.9" customHeight="1" x14ac:dyDescent="0.25">
      <c r="B6" s="148" t="s">
        <v>26</v>
      </c>
      <c r="C6" s="148"/>
    </row>
    <row r="7" spans="1:12" ht="14.45" customHeight="1" x14ac:dyDescent="0.25">
      <c r="A7" s="2"/>
      <c r="B7" s="165" t="s">
        <v>16</v>
      </c>
      <c r="C7" s="54" t="s">
        <v>169</v>
      </c>
      <c r="D7" s="126">
        <v>4</v>
      </c>
      <c r="I7" s="73"/>
      <c r="J7" s="74"/>
      <c r="K7" s="74"/>
      <c r="L7" s="72"/>
    </row>
    <row r="8" spans="1:12" ht="14.45" customHeight="1" x14ac:dyDescent="0.25">
      <c r="A8" s="2"/>
      <c r="B8" s="165"/>
      <c r="C8" s="54" t="s">
        <v>170</v>
      </c>
      <c r="D8" s="126">
        <v>5</v>
      </c>
      <c r="I8" s="73"/>
      <c r="J8" s="74"/>
      <c r="K8" s="74"/>
      <c r="L8" s="72"/>
    </row>
    <row r="9" spans="1:12" ht="14.45" customHeight="1" x14ac:dyDescent="0.25">
      <c r="A9" s="2"/>
      <c r="B9" s="153" t="s">
        <v>104</v>
      </c>
      <c r="C9" s="36" t="s">
        <v>100</v>
      </c>
      <c r="D9" s="126">
        <v>4</v>
      </c>
      <c r="I9" s="73"/>
      <c r="J9" s="74"/>
      <c r="K9" s="74"/>
      <c r="L9" s="72"/>
    </row>
    <row r="10" spans="1:12" ht="14.45" customHeight="1" x14ac:dyDescent="0.25">
      <c r="A10" s="2"/>
      <c r="B10" s="153"/>
      <c r="C10" s="36" t="s">
        <v>101</v>
      </c>
      <c r="D10" s="126">
        <v>1</v>
      </c>
      <c r="E10" s="164"/>
      <c r="I10" s="73"/>
      <c r="J10" s="74"/>
      <c r="K10" s="74"/>
      <c r="L10" s="72"/>
    </row>
    <row r="11" spans="1:12" ht="14.45" customHeight="1" x14ac:dyDescent="0.25">
      <c r="A11" s="2"/>
      <c r="B11" s="153"/>
      <c r="C11" s="36" t="s">
        <v>102</v>
      </c>
      <c r="D11" s="126">
        <v>1</v>
      </c>
      <c r="E11" s="164"/>
      <c r="I11" s="73"/>
      <c r="J11" s="74"/>
      <c r="K11" s="74"/>
      <c r="L11" s="72"/>
    </row>
    <row r="12" spans="1:12" ht="15.6" customHeight="1" x14ac:dyDescent="0.25">
      <c r="A12" s="2"/>
      <c r="B12" s="153"/>
      <c r="C12" s="36" t="s">
        <v>103</v>
      </c>
      <c r="D12" s="126">
        <v>1</v>
      </c>
      <c r="E12" s="164"/>
      <c r="I12" s="73"/>
      <c r="J12" s="74"/>
      <c r="K12" s="74"/>
      <c r="L12" s="72"/>
    </row>
    <row r="13" spans="1:12" ht="14.45" customHeight="1" x14ac:dyDescent="0.25">
      <c r="A13" s="2"/>
      <c r="B13" s="16" t="s">
        <v>59</v>
      </c>
      <c r="C13" s="44" t="s">
        <v>78</v>
      </c>
      <c r="D13" s="127">
        <v>10</v>
      </c>
      <c r="E13" s="164"/>
      <c r="I13" s="73"/>
      <c r="J13" s="74"/>
      <c r="K13" s="74"/>
      <c r="L13" s="72"/>
    </row>
    <row r="14" spans="1:12" x14ac:dyDescent="0.25">
      <c r="B14" s="58"/>
      <c r="C14" s="44" t="s">
        <v>79</v>
      </c>
      <c r="D14" s="128">
        <v>7</v>
      </c>
      <c r="E14" s="164"/>
      <c r="F14" s="9"/>
      <c r="G14" s="9"/>
      <c r="I14" s="73"/>
      <c r="J14" s="74"/>
      <c r="K14" s="74"/>
      <c r="L14" s="72"/>
    </row>
    <row r="15" spans="1:12" ht="31.5" customHeight="1" x14ac:dyDescent="0.25">
      <c r="B15" s="148" t="s">
        <v>22</v>
      </c>
      <c r="C15" s="148"/>
      <c r="F15" s="9"/>
      <c r="G15" s="9"/>
    </row>
    <row r="16" spans="1:12" ht="16.899999999999999" customHeight="1" x14ac:dyDescent="0.25">
      <c r="A16" s="2"/>
      <c r="B16" s="166" t="s">
        <v>7</v>
      </c>
      <c r="C16" s="34" t="s">
        <v>205</v>
      </c>
      <c r="D16" s="126">
        <v>5</v>
      </c>
      <c r="E16" s="105"/>
    </row>
    <row r="17" spans="1:5" ht="15.6" customHeight="1" x14ac:dyDescent="0.25">
      <c r="A17" s="2"/>
      <c r="B17" s="167"/>
      <c r="C17" s="34" t="s">
        <v>206</v>
      </c>
      <c r="D17" s="126">
        <v>3</v>
      </c>
      <c r="E17" s="105"/>
    </row>
    <row r="18" spans="1:5" ht="15.6" customHeight="1" x14ac:dyDescent="0.25">
      <c r="A18" s="2"/>
      <c r="B18" s="168"/>
      <c r="C18" s="34" t="s">
        <v>207</v>
      </c>
      <c r="D18" s="126">
        <v>6</v>
      </c>
      <c r="E18" s="105"/>
    </row>
    <row r="19" spans="1:5" ht="15.6" customHeight="1" x14ac:dyDescent="0.25">
      <c r="A19" s="2"/>
      <c r="B19" s="16" t="s">
        <v>10</v>
      </c>
      <c r="C19" s="30" t="s">
        <v>66</v>
      </c>
      <c r="D19" s="127">
        <v>10</v>
      </c>
      <c r="E19" s="106"/>
    </row>
    <row r="20" spans="1:5" ht="15.6" customHeight="1" x14ac:dyDescent="0.25">
      <c r="A20" s="2"/>
      <c r="B20" s="154" t="s">
        <v>59</v>
      </c>
      <c r="C20" s="34" t="s">
        <v>106</v>
      </c>
      <c r="D20" s="126">
        <v>7</v>
      </c>
      <c r="E20" s="105"/>
    </row>
    <row r="21" spans="1:5" ht="15.6" customHeight="1" x14ac:dyDescent="0.25">
      <c r="A21" s="2"/>
      <c r="B21" s="155"/>
      <c r="C21" s="34" t="s">
        <v>107</v>
      </c>
      <c r="D21" s="126">
        <v>3</v>
      </c>
      <c r="E21" s="105"/>
    </row>
    <row r="22" spans="1:5" x14ac:dyDescent="0.25">
      <c r="A22" s="2"/>
      <c r="B22" s="16" t="s">
        <v>109</v>
      </c>
      <c r="C22" s="53" t="s">
        <v>108</v>
      </c>
      <c r="D22" s="126">
        <v>3</v>
      </c>
      <c r="E22" s="105"/>
    </row>
    <row r="23" spans="1:5" ht="38.25" customHeight="1" x14ac:dyDescent="0.25">
      <c r="B23" s="148" t="s">
        <v>19</v>
      </c>
      <c r="C23" s="148"/>
      <c r="E23" s="105"/>
    </row>
    <row r="24" spans="1:5" x14ac:dyDescent="0.25">
      <c r="B24" s="154" t="s">
        <v>8</v>
      </c>
      <c r="C24" s="50" t="s">
        <v>130</v>
      </c>
      <c r="D24" s="65">
        <v>4</v>
      </c>
      <c r="E24" s="105"/>
    </row>
    <row r="25" spans="1:5" x14ac:dyDescent="0.25">
      <c r="B25" s="157"/>
      <c r="C25" s="50" t="s">
        <v>131</v>
      </c>
      <c r="D25" s="65" t="s">
        <v>254</v>
      </c>
      <c r="E25" s="105"/>
    </row>
    <row r="26" spans="1:5" x14ac:dyDescent="0.25">
      <c r="B26" s="157"/>
      <c r="C26" s="51" t="s">
        <v>132</v>
      </c>
      <c r="D26" s="65">
        <v>6</v>
      </c>
      <c r="E26" s="105"/>
    </row>
    <row r="27" spans="1:5" x14ac:dyDescent="0.25">
      <c r="B27" s="157"/>
      <c r="C27" s="50" t="s">
        <v>133</v>
      </c>
      <c r="D27" s="65">
        <v>6</v>
      </c>
      <c r="E27" s="105"/>
    </row>
    <row r="28" spans="1:5" x14ac:dyDescent="0.25">
      <c r="B28" s="157"/>
      <c r="C28" s="51" t="s">
        <v>134</v>
      </c>
      <c r="D28" s="65">
        <v>9</v>
      </c>
      <c r="E28" s="105"/>
    </row>
    <row r="29" spans="1:5" x14ac:dyDescent="0.25">
      <c r="B29" s="157"/>
      <c r="C29" s="50" t="s">
        <v>135</v>
      </c>
      <c r="D29" s="65">
        <v>8</v>
      </c>
      <c r="E29" s="105"/>
    </row>
    <row r="30" spans="1:5" x14ac:dyDescent="0.25">
      <c r="B30" s="157"/>
      <c r="C30" s="52" t="s">
        <v>136</v>
      </c>
      <c r="D30" s="65">
        <v>3</v>
      </c>
      <c r="E30" s="105"/>
    </row>
    <row r="31" spans="1:5" x14ac:dyDescent="0.25">
      <c r="B31" s="157"/>
      <c r="C31" s="50" t="s">
        <v>137</v>
      </c>
      <c r="D31" s="65">
        <v>4</v>
      </c>
      <c r="E31" s="105"/>
    </row>
    <row r="32" spans="1:5" x14ac:dyDescent="0.25">
      <c r="B32" s="157"/>
      <c r="C32" s="51" t="s">
        <v>138</v>
      </c>
      <c r="D32" s="65">
        <v>2</v>
      </c>
      <c r="E32" s="105"/>
    </row>
    <row r="33" spans="2:5" x14ac:dyDescent="0.25">
      <c r="B33" s="157"/>
      <c r="C33" s="51" t="s">
        <v>139</v>
      </c>
      <c r="D33" s="65">
        <v>2</v>
      </c>
      <c r="E33" s="105"/>
    </row>
    <row r="34" spans="2:5" x14ac:dyDescent="0.25">
      <c r="B34" s="157"/>
      <c r="C34" s="50" t="s">
        <v>140</v>
      </c>
      <c r="D34" s="65">
        <v>7</v>
      </c>
      <c r="E34" s="105"/>
    </row>
    <row r="35" spans="2:5" x14ac:dyDescent="0.25">
      <c r="B35" s="157"/>
      <c r="C35" s="50" t="s">
        <v>141</v>
      </c>
      <c r="D35" s="65">
        <v>5</v>
      </c>
      <c r="E35" s="105"/>
    </row>
    <row r="36" spans="2:5" x14ac:dyDescent="0.25">
      <c r="B36" s="157"/>
      <c r="C36" s="51" t="s">
        <v>142</v>
      </c>
      <c r="D36" s="65">
        <v>3</v>
      </c>
      <c r="E36" s="105"/>
    </row>
    <row r="37" spans="2:5" x14ac:dyDescent="0.25">
      <c r="B37" s="157"/>
      <c r="C37" s="50" t="s">
        <v>143</v>
      </c>
      <c r="D37" s="65">
        <v>1</v>
      </c>
      <c r="E37" s="105"/>
    </row>
    <row r="38" spans="2:5" x14ac:dyDescent="0.25">
      <c r="B38" s="157"/>
      <c r="C38" s="51" t="s">
        <v>144</v>
      </c>
      <c r="D38" s="129">
        <v>10</v>
      </c>
      <c r="E38" s="105"/>
    </row>
    <row r="39" spans="2:5" x14ac:dyDescent="0.25">
      <c r="B39" s="157"/>
      <c r="C39" s="50" t="s">
        <v>145</v>
      </c>
      <c r="D39" s="65">
        <v>3</v>
      </c>
      <c r="E39" s="105"/>
    </row>
    <row r="40" spans="2:5" x14ac:dyDescent="0.25">
      <c r="B40" s="157"/>
      <c r="C40" s="51" t="s">
        <v>146</v>
      </c>
      <c r="D40" s="65">
        <v>6</v>
      </c>
      <c r="E40" s="105"/>
    </row>
    <row r="41" spans="2:5" x14ac:dyDescent="0.25">
      <c r="B41" s="157"/>
      <c r="C41" s="50" t="s">
        <v>147</v>
      </c>
      <c r="D41" s="65">
        <v>2</v>
      </c>
      <c r="E41" s="105"/>
    </row>
    <row r="42" spans="2:5" x14ac:dyDescent="0.25">
      <c r="B42" s="157"/>
      <c r="C42" s="52" t="s">
        <v>148</v>
      </c>
      <c r="D42" s="65">
        <v>3</v>
      </c>
      <c r="E42" s="105"/>
    </row>
    <row r="43" spans="2:5" x14ac:dyDescent="0.25">
      <c r="B43" s="157"/>
      <c r="C43" s="52" t="s">
        <v>149</v>
      </c>
      <c r="D43" s="65">
        <v>7</v>
      </c>
      <c r="E43" s="105"/>
    </row>
    <row r="44" spans="2:5" x14ac:dyDescent="0.25">
      <c r="B44" s="155"/>
      <c r="C44" s="52" t="s">
        <v>150</v>
      </c>
      <c r="D44" s="65">
        <v>2</v>
      </c>
      <c r="E44" s="105"/>
    </row>
    <row r="45" spans="2:5" x14ac:dyDescent="0.25">
      <c r="B45" s="16"/>
      <c r="C45" s="35"/>
      <c r="E45" s="105"/>
    </row>
    <row r="46" spans="2:5" x14ac:dyDescent="0.25">
      <c r="B46" s="153" t="s">
        <v>2</v>
      </c>
      <c r="C46" s="34" t="s">
        <v>76</v>
      </c>
      <c r="D46" s="65">
        <v>9</v>
      </c>
    </row>
    <row r="47" spans="2:5" x14ac:dyDescent="0.25">
      <c r="B47" s="153"/>
      <c r="C47" s="34" t="s">
        <v>41</v>
      </c>
      <c r="D47" s="65">
        <v>7</v>
      </c>
    </row>
    <row r="48" spans="2:5" x14ac:dyDescent="0.25">
      <c r="B48" s="153"/>
      <c r="C48" s="34" t="s">
        <v>77</v>
      </c>
      <c r="D48" s="65">
        <v>8</v>
      </c>
    </row>
    <row r="49" spans="2:11" x14ac:dyDescent="0.25">
      <c r="B49" s="153"/>
      <c r="C49" s="34" t="s">
        <v>42</v>
      </c>
      <c r="D49" s="65">
        <v>8</v>
      </c>
    </row>
    <row r="50" spans="2:11" x14ac:dyDescent="0.25">
      <c r="B50" s="28" t="s">
        <v>1</v>
      </c>
      <c r="C50" s="34" t="s">
        <v>87</v>
      </c>
      <c r="D50" s="65">
        <v>7</v>
      </c>
    </row>
    <row r="51" spans="2:11" x14ac:dyDescent="0.25">
      <c r="B51" s="63"/>
      <c r="C51" s="34" t="s">
        <v>88</v>
      </c>
      <c r="D51" s="65" t="s">
        <v>254</v>
      </c>
    </row>
    <row r="52" spans="2:11" x14ac:dyDescent="0.25">
      <c r="B52" s="63"/>
      <c r="C52" s="34" t="s">
        <v>89</v>
      </c>
      <c r="D52" s="65">
        <v>2</v>
      </c>
    </row>
    <row r="53" spans="2:11" x14ac:dyDescent="0.25">
      <c r="B53" s="63"/>
      <c r="C53" s="34" t="s">
        <v>90</v>
      </c>
      <c r="D53" s="65">
        <v>4</v>
      </c>
    </row>
    <row r="54" spans="2:11" ht="16.149999999999999" customHeight="1" x14ac:dyDescent="0.25">
      <c r="B54" s="64"/>
      <c r="C54" s="35" t="s">
        <v>91</v>
      </c>
      <c r="D54" s="65">
        <v>4</v>
      </c>
      <c r="I54" s="9"/>
    </row>
    <row r="55" spans="2:11" ht="16.149999999999999" customHeight="1" x14ac:dyDescent="0.25">
      <c r="B55" s="16" t="s">
        <v>37</v>
      </c>
      <c r="C55" s="35" t="s">
        <v>116</v>
      </c>
      <c r="D55" s="65">
        <v>3</v>
      </c>
    </row>
    <row r="56" spans="2:11" x14ac:dyDescent="0.25">
      <c r="B56" s="16" t="s">
        <v>112</v>
      </c>
      <c r="C56" s="30" t="s">
        <v>111</v>
      </c>
      <c r="D56" s="65" t="s">
        <v>254</v>
      </c>
      <c r="I56" s="9"/>
    </row>
    <row r="57" spans="2:11" x14ac:dyDescent="0.25">
      <c r="B57" s="16" t="s">
        <v>11</v>
      </c>
      <c r="C57" s="30" t="s">
        <v>64</v>
      </c>
      <c r="D57" s="65">
        <v>6</v>
      </c>
    </row>
    <row r="58" spans="2:11" x14ac:dyDescent="0.25">
      <c r="B58" s="16" t="s">
        <v>13</v>
      </c>
      <c r="C58" s="49" t="s">
        <v>65</v>
      </c>
      <c r="D58" s="65">
        <v>6</v>
      </c>
      <c r="I58" s="9"/>
    </row>
    <row r="59" spans="2:11" x14ac:dyDescent="0.25">
      <c r="B59" s="16" t="s">
        <v>15</v>
      </c>
      <c r="C59" s="30" t="s">
        <v>163</v>
      </c>
      <c r="D59" s="65">
        <v>6</v>
      </c>
    </row>
    <row r="60" spans="2:11" x14ac:dyDescent="0.25">
      <c r="B60" s="16" t="s">
        <v>0</v>
      </c>
      <c r="C60" s="34" t="s">
        <v>204</v>
      </c>
      <c r="D60" s="65">
        <v>9</v>
      </c>
      <c r="I60" s="9"/>
    </row>
    <row r="61" spans="2:11" x14ac:dyDescent="0.25">
      <c r="B61" s="16" t="s">
        <v>52</v>
      </c>
      <c r="C61" s="30" t="s">
        <v>51</v>
      </c>
      <c r="D61" s="65">
        <v>3</v>
      </c>
    </row>
    <row r="62" spans="2:11" ht="38.25" customHeight="1" x14ac:dyDescent="0.25">
      <c r="B62" s="148" t="s">
        <v>20</v>
      </c>
      <c r="C62" s="148"/>
      <c r="I62" s="9"/>
    </row>
    <row r="63" spans="2:11" x14ac:dyDescent="0.25">
      <c r="B63" s="153" t="s">
        <v>7</v>
      </c>
      <c r="C63" s="47" t="s">
        <v>199</v>
      </c>
      <c r="D63" s="65">
        <v>8</v>
      </c>
      <c r="J63" s="78"/>
      <c r="K63" s="88"/>
    </row>
    <row r="64" spans="2:11" x14ac:dyDescent="0.25">
      <c r="B64" s="153"/>
      <c r="C64" s="34" t="s">
        <v>200</v>
      </c>
      <c r="D64" s="65">
        <v>9</v>
      </c>
      <c r="I64" s="9"/>
      <c r="J64" s="78"/>
      <c r="K64" s="88"/>
    </row>
    <row r="65" spans="2:11" x14ac:dyDescent="0.25">
      <c r="B65" s="153"/>
      <c r="C65" s="34" t="s">
        <v>201</v>
      </c>
      <c r="D65" s="65" t="s">
        <v>254</v>
      </c>
      <c r="J65" s="78"/>
      <c r="K65" s="88"/>
    </row>
    <row r="66" spans="2:11" x14ac:dyDescent="0.25">
      <c r="B66" s="153"/>
      <c r="C66" s="34" t="s">
        <v>202</v>
      </c>
      <c r="D66" s="65">
        <v>7</v>
      </c>
      <c r="I66" s="9"/>
      <c r="J66" s="78"/>
      <c r="K66" s="88"/>
    </row>
    <row r="67" spans="2:11" x14ac:dyDescent="0.25">
      <c r="B67" s="153" t="s">
        <v>58</v>
      </c>
      <c r="C67" s="48" t="s">
        <v>56</v>
      </c>
      <c r="D67" s="65">
        <v>9</v>
      </c>
      <c r="J67" s="78"/>
      <c r="K67" s="88"/>
    </row>
    <row r="68" spans="2:11" x14ac:dyDescent="0.25">
      <c r="B68" s="153"/>
      <c r="C68" s="48" t="s">
        <v>57</v>
      </c>
      <c r="D68" s="65">
        <v>3</v>
      </c>
      <c r="I68" s="9"/>
      <c r="J68" s="78"/>
      <c r="K68" s="88"/>
    </row>
    <row r="69" spans="2:11" x14ac:dyDescent="0.25">
      <c r="B69" s="16" t="s">
        <v>30</v>
      </c>
      <c r="C69" s="34" t="s">
        <v>203</v>
      </c>
      <c r="D69" s="65">
        <v>3</v>
      </c>
      <c r="J69" s="78"/>
      <c r="K69" s="78"/>
    </row>
    <row r="70" spans="2:11" x14ac:dyDescent="0.25">
      <c r="B70" s="16" t="s">
        <v>69</v>
      </c>
      <c r="C70" s="36" t="s">
        <v>68</v>
      </c>
      <c r="D70" s="65" t="s">
        <v>254</v>
      </c>
      <c r="I70" s="9"/>
      <c r="J70" s="78"/>
      <c r="K70" s="78"/>
    </row>
    <row r="71" spans="2:11" ht="31.5" customHeight="1" x14ac:dyDescent="0.25">
      <c r="B71" s="148" t="s">
        <v>25</v>
      </c>
      <c r="C71" s="148"/>
    </row>
    <row r="72" spans="2:11" x14ac:dyDescent="0.25">
      <c r="B72" s="16" t="s">
        <v>94</v>
      </c>
      <c r="C72" s="30" t="s">
        <v>93</v>
      </c>
      <c r="D72" s="128">
        <v>3</v>
      </c>
      <c r="I72" s="9"/>
    </row>
    <row r="73" spans="2:11" x14ac:dyDescent="0.25">
      <c r="B73" s="16" t="s">
        <v>4</v>
      </c>
      <c r="C73" s="34" t="s">
        <v>198</v>
      </c>
      <c r="D73" s="128">
        <v>1</v>
      </c>
    </row>
    <row r="74" spans="2:11" x14ac:dyDescent="0.25">
      <c r="B74" s="16" t="s">
        <v>113</v>
      </c>
      <c r="C74" s="30" t="s">
        <v>114</v>
      </c>
      <c r="D74" s="65">
        <v>6</v>
      </c>
      <c r="I74" s="9"/>
    </row>
    <row r="75" spans="2:11" x14ac:dyDescent="0.25">
      <c r="B75" s="153" t="s">
        <v>6</v>
      </c>
      <c r="C75" s="34" t="s">
        <v>178</v>
      </c>
      <c r="D75" s="65" t="s">
        <v>254</v>
      </c>
    </row>
    <row r="76" spans="2:11" x14ac:dyDescent="0.25">
      <c r="B76" s="153"/>
      <c r="C76" s="34" t="s">
        <v>179</v>
      </c>
      <c r="D76" s="65">
        <v>5</v>
      </c>
    </row>
    <row r="77" spans="2:11" x14ac:dyDescent="0.25">
      <c r="B77" s="153"/>
      <c r="C77" s="34" t="s">
        <v>180</v>
      </c>
      <c r="D77" s="65">
        <v>1</v>
      </c>
    </row>
    <row r="78" spans="2:11" x14ac:dyDescent="0.25">
      <c r="B78" s="153"/>
      <c r="C78" s="34" t="s">
        <v>181</v>
      </c>
      <c r="D78" s="65">
        <v>2</v>
      </c>
    </row>
    <row r="79" spans="2:11" x14ac:dyDescent="0.25">
      <c r="C79" s="46"/>
    </row>
    <row r="80" spans="2:11" x14ac:dyDescent="0.25">
      <c r="B80" s="169" t="s">
        <v>281</v>
      </c>
      <c r="C80" s="170"/>
    </row>
    <row r="81" spans="1:5" x14ac:dyDescent="0.2">
      <c r="B81" s="150" t="s">
        <v>261</v>
      </c>
      <c r="C81" s="100" t="s">
        <v>288</v>
      </c>
      <c r="D81" s="116">
        <v>5</v>
      </c>
    </row>
    <row r="82" spans="1:5" x14ac:dyDescent="0.2">
      <c r="B82" s="150"/>
      <c r="C82" s="100" t="s">
        <v>289</v>
      </c>
      <c r="D82" s="116">
        <v>3</v>
      </c>
    </row>
    <row r="83" spans="1:5" x14ac:dyDescent="0.2">
      <c r="B83" s="150"/>
      <c r="C83" s="100" t="s">
        <v>290</v>
      </c>
      <c r="D83" s="116">
        <v>4</v>
      </c>
    </row>
    <row r="84" spans="1:5" ht="15" customHeight="1" x14ac:dyDescent="0.2">
      <c r="B84" s="150" t="s">
        <v>267</v>
      </c>
      <c r="C84" s="100" t="s">
        <v>291</v>
      </c>
      <c r="D84" s="116">
        <v>6</v>
      </c>
    </row>
    <row r="85" spans="1:5" ht="15" customHeight="1" x14ac:dyDescent="0.2">
      <c r="B85" s="150"/>
      <c r="C85" s="100" t="s">
        <v>292</v>
      </c>
      <c r="D85" s="116">
        <v>7</v>
      </c>
    </row>
    <row r="86" spans="1:5" ht="15" customHeight="1" x14ac:dyDescent="0.2">
      <c r="B86" s="150"/>
      <c r="C86" s="100" t="s">
        <v>293</v>
      </c>
      <c r="D86" s="116">
        <v>2</v>
      </c>
    </row>
    <row r="87" spans="1:5" x14ac:dyDescent="0.2">
      <c r="B87" s="150" t="s">
        <v>271</v>
      </c>
      <c r="C87" s="100" t="s">
        <v>294</v>
      </c>
      <c r="D87" s="116">
        <v>2</v>
      </c>
    </row>
    <row r="88" spans="1:5" x14ac:dyDescent="0.2">
      <c r="B88" s="150"/>
      <c r="C88" s="100" t="s">
        <v>295</v>
      </c>
      <c r="D88" s="116">
        <v>6</v>
      </c>
    </row>
    <row r="89" spans="1:5" x14ac:dyDescent="0.2">
      <c r="B89" s="150"/>
      <c r="C89" s="100" t="s">
        <v>296</v>
      </c>
      <c r="D89" s="116">
        <v>4</v>
      </c>
    </row>
    <row r="90" spans="1:5" ht="31.5" x14ac:dyDescent="0.2">
      <c r="B90" s="101" t="s">
        <v>279</v>
      </c>
      <c r="C90" s="100" t="s">
        <v>297</v>
      </c>
      <c r="D90" s="116">
        <v>6</v>
      </c>
    </row>
    <row r="91" spans="1:5" x14ac:dyDescent="0.25">
      <c r="B91" s="86"/>
    </row>
    <row r="92" spans="1:5" x14ac:dyDescent="0.25">
      <c r="B92" s="86"/>
    </row>
    <row r="93" spans="1:5" x14ac:dyDescent="0.25">
      <c r="B93" s="86"/>
    </row>
    <row r="94" spans="1:5" x14ac:dyDescent="0.25">
      <c r="A94" s="118" t="s">
        <v>283</v>
      </c>
      <c r="B94" s="92" t="s">
        <v>144</v>
      </c>
      <c r="C94" s="102" t="s">
        <v>313</v>
      </c>
      <c r="D94" s="65">
        <v>10</v>
      </c>
      <c r="E94" s="104" t="s">
        <v>282</v>
      </c>
    </row>
    <row r="95" spans="1:5" x14ac:dyDescent="0.25">
      <c r="A95" s="118" t="s">
        <v>284</v>
      </c>
      <c r="B95" s="93" t="s">
        <v>78</v>
      </c>
      <c r="C95" s="16" t="s">
        <v>314</v>
      </c>
      <c r="D95" s="65">
        <v>10</v>
      </c>
      <c r="E95" s="104" t="s">
        <v>298</v>
      </c>
    </row>
    <row r="96" spans="1:5" x14ac:dyDescent="0.25">
      <c r="A96" s="118" t="s">
        <v>285</v>
      </c>
      <c r="B96" s="91" t="s">
        <v>66</v>
      </c>
      <c r="C96" s="16" t="s">
        <v>327</v>
      </c>
      <c r="D96" s="65">
        <v>10</v>
      </c>
      <c r="E96" s="104" t="s">
        <v>317</v>
      </c>
    </row>
  </sheetData>
  <mergeCells count="23">
    <mergeCell ref="B2:C2"/>
    <mergeCell ref="B3:C3"/>
    <mergeCell ref="B62:C62"/>
    <mergeCell ref="B23:C23"/>
    <mergeCell ref="B15:C15"/>
    <mergeCell ref="B6:C6"/>
    <mergeCell ref="B87:B89"/>
    <mergeCell ref="B80:C80"/>
    <mergeCell ref="B84:B86"/>
    <mergeCell ref="B5:C5"/>
    <mergeCell ref="B71:C71"/>
    <mergeCell ref="B67:B68"/>
    <mergeCell ref="B63:B66"/>
    <mergeCell ref="B4:C4"/>
    <mergeCell ref="B16:B18"/>
    <mergeCell ref="B20:B21"/>
    <mergeCell ref="B24:B44"/>
    <mergeCell ref="B81:B83"/>
    <mergeCell ref="E10:E14"/>
    <mergeCell ref="B7:B8"/>
    <mergeCell ref="B75:B78"/>
    <mergeCell ref="B9:B12"/>
    <mergeCell ref="B46:B4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52"/>
  <sheetViews>
    <sheetView zoomScaleNormal="100" workbookViewId="0">
      <selection activeCell="B1" sqref="B1"/>
    </sheetView>
  </sheetViews>
  <sheetFormatPr defaultRowHeight="15.75" x14ac:dyDescent="0.25"/>
  <cols>
    <col min="1" max="1" width="9.140625" style="1"/>
    <col min="2" max="2" width="38" style="21" customWidth="1"/>
    <col min="3" max="3" width="41.42578125" style="31" customWidth="1"/>
    <col min="4" max="4" width="9.140625" style="68"/>
    <col min="5" max="5" width="9.140625" style="1"/>
    <col min="6" max="6" width="31.85546875" style="1" customWidth="1"/>
    <col min="7" max="7" width="16.5703125" style="1" customWidth="1"/>
    <col min="8" max="16384" width="9.140625" style="1"/>
  </cols>
  <sheetData>
    <row r="2" spans="2:9" x14ac:dyDescent="0.25">
      <c r="B2" s="156" t="s">
        <v>50</v>
      </c>
      <c r="C2" s="156"/>
    </row>
    <row r="3" spans="2:9" x14ac:dyDescent="0.25">
      <c r="B3" s="156" t="s">
        <v>28</v>
      </c>
      <c r="C3" s="156"/>
    </row>
    <row r="4" spans="2:9" x14ac:dyDescent="0.25">
      <c r="B4" s="171" t="s">
        <v>241</v>
      </c>
      <c r="C4" s="172"/>
    </row>
    <row r="5" spans="2:9" x14ac:dyDescent="0.25">
      <c r="B5" s="161" t="s">
        <v>324</v>
      </c>
      <c r="C5" s="161"/>
    </row>
    <row r="6" spans="2:9" ht="33.75" customHeight="1" x14ac:dyDescent="0.25">
      <c r="B6" s="148" t="s">
        <v>29</v>
      </c>
      <c r="C6" s="148"/>
    </row>
    <row r="7" spans="2:9" ht="15.75" customHeight="1" x14ac:dyDescent="0.25">
      <c r="B7" s="153" t="s">
        <v>16</v>
      </c>
      <c r="C7" s="38" t="s">
        <v>171</v>
      </c>
      <c r="D7" s="69">
        <v>7</v>
      </c>
      <c r="F7" s="73"/>
      <c r="G7" s="74"/>
    </row>
    <row r="8" spans="2:9" x14ac:dyDescent="0.25">
      <c r="B8" s="153"/>
      <c r="C8" s="38" t="s">
        <v>172</v>
      </c>
      <c r="D8" s="69">
        <v>5</v>
      </c>
      <c r="F8" s="73"/>
      <c r="G8" s="74"/>
    </row>
    <row r="9" spans="2:9" x14ac:dyDescent="0.25">
      <c r="B9" s="153"/>
      <c r="C9" s="38" t="s">
        <v>173</v>
      </c>
      <c r="D9" s="68">
        <v>4</v>
      </c>
      <c r="F9" s="73"/>
      <c r="G9" s="74"/>
    </row>
    <row r="10" spans="2:9" x14ac:dyDescent="0.25">
      <c r="B10" s="16" t="s">
        <v>38</v>
      </c>
      <c r="C10" s="34" t="s">
        <v>105</v>
      </c>
      <c r="D10" s="68">
        <v>3</v>
      </c>
      <c r="F10" s="73"/>
      <c r="G10" s="74"/>
    </row>
    <row r="11" spans="2:9" ht="31.5" customHeight="1" x14ac:dyDescent="0.25">
      <c r="B11" s="148" t="s">
        <v>18</v>
      </c>
      <c r="C11" s="148"/>
      <c r="H11" s="3"/>
      <c r="I11" s="6"/>
    </row>
    <row r="12" spans="2:9" ht="16.5" customHeight="1" x14ac:dyDescent="0.25">
      <c r="B12" s="16" t="s">
        <v>7</v>
      </c>
      <c r="C12" s="34" t="s">
        <v>243</v>
      </c>
      <c r="D12" s="68">
        <v>8</v>
      </c>
      <c r="F12" s="10"/>
      <c r="H12" s="3"/>
      <c r="I12" s="6"/>
    </row>
    <row r="13" spans="2:9" ht="16.5" customHeight="1" x14ac:dyDescent="0.25">
      <c r="B13" s="16"/>
      <c r="C13" s="34" t="s">
        <v>244</v>
      </c>
      <c r="D13" s="68">
        <v>6</v>
      </c>
      <c r="F13" s="10"/>
      <c r="H13" s="3"/>
      <c r="I13" s="6"/>
    </row>
    <row r="14" spans="2:9" ht="16.5" customHeight="1" x14ac:dyDescent="0.25">
      <c r="B14" s="16"/>
      <c r="C14" s="34" t="s">
        <v>245</v>
      </c>
      <c r="D14" s="68">
        <v>5</v>
      </c>
      <c r="F14" s="10"/>
      <c r="H14" s="3"/>
      <c r="I14" s="6"/>
    </row>
    <row r="15" spans="2:9" ht="13.5" customHeight="1" x14ac:dyDescent="0.25">
      <c r="B15" s="16"/>
      <c r="C15" s="34" t="s">
        <v>246</v>
      </c>
      <c r="D15" s="68">
        <v>6</v>
      </c>
      <c r="F15" s="10"/>
      <c r="G15" s="3"/>
      <c r="H15" s="3"/>
      <c r="I15" s="7"/>
    </row>
    <row r="16" spans="2:9" ht="13.5" customHeight="1" x14ac:dyDescent="0.25">
      <c r="B16" s="16"/>
      <c r="C16" s="34" t="s">
        <v>247</v>
      </c>
      <c r="D16" s="68" t="s">
        <v>254</v>
      </c>
      <c r="F16" s="10"/>
      <c r="G16" s="3"/>
      <c r="H16" s="3"/>
      <c r="I16" s="7"/>
    </row>
    <row r="17" spans="2:9" ht="13.5" customHeight="1" x14ac:dyDescent="0.25">
      <c r="B17" s="16"/>
      <c r="C17" s="34" t="s">
        <v>248</v>
      </c>
      <c r="D17" s="68">
        <v>2</v>
      </c>
      <c r="F17" s="10"/>
      <c r="G17" s="3"/>
      <c r="H17" s="3"/>
      <c r="I17" s="7"/>
    </row>
    <row r="18" spans="2:9" ht="13.5" customHeight="1" x14ac:dyDescent="0.25">
      <c r="B18" s="16" t="s">
        <v>10</v>
      </c>
      <c r="C18" s="37" t="s">
        <v>249</v>
      </c>
      <c r="D18" s="68">
        <v>4</v>
      </c>
      <c r="F18" s="10"/>
      <c r="G18" s="3"/>
      <c r="H18" s="3"/>
      <c r="I18" s="7"/>
    </row>
    <row r="19" spans="2:9" ht="13.5" customHeight="1" x14ac:dyDescent="0.25">
      <c r="B19" s="16"/>
      <c r="C19" s="45" t="s">
        <v>250</v>
      </c>
      <c r="D19" s="68">
        <v>8</v>
      </c>
      <c r="F19" s="10"/>
      <c r="G19" s="3"/>
      <c r="H19" s="3"/>
      <c r="I19" s="7"/>
    </row>
    <row r="20" spans="2:9" ht="30" customHeight="1" x14ac:dyDescent="0.25">
      <c r="B20" s="148" t="s">
        <v>19</v>
      </c>
      <c r="C20" s="148"/>
    </row>
    <row r="21" spans="2:9" ht="15.75" customHeight="1" x14ac:dyDescent="0.25">
      <c r="B21" s="165" t="s">
        <v>3</v>
      </c>
      <c r="C21" s="32" t="s">
        <v>151</v>
      </c>
      <c r="D21" s="67">
        <v>8</v>
      </c>
      <c r="F21" s="15"/>
      <c r="G21"/>
    </row>
    <row r="22" spans="2:9" ht="14.25" customHeight="1" x14ac:dyDescent="0.25">
      <c r="B22" s="165"/>
      <c r="C22" s="32" t="s">
        <v>152</v>
      </c>
      <c r="D22" s="75">
        <v>11</v>
      </c>
      <c r="F22" s="15"/>
      <c r="G22"/>
    </row>
    <row r="23" spans="2:9" ht="12.75" customHeight="1" x14ac:dyDescent="0.25">
      <c r="B23" s="165"/>
      <c r="C23" s="32" t="s">
        <v>153</v>
      </c>
      <c r="D23" s="67">
        <v>6</v>
      </c>
      <c r="F23" s="15"/>
      <c r="G23"/>
    </row>
    <row r="24" spans="2:9" ht="15.75" customHeight="1" x14ac:dyDescent="0.25">
      <c r="B24" s="165"/>
      <c r="C24" s="32" t="s">
        <v>154</v>
      </c>
      <c r="D24" s="67">
        <v>6</v>
      </c>
    </row>
    <row r="25" spans="2:9" ht="15.75" customHeight="1" x14ac:dyDescent="0.25">
      <c r="B25" s="153" t="s">
        <v>2</v>
      </c>
      <c r="C25" s="33" t="s">
        <v>43</v>
      </c>
      <c r="D25" s="75">
        <v>13</v>
      </c>
    </row>
    <row r="26" spans="2:9" ht="15.75" customHeight="1" x14ac:dyDescent="0.2">
      <c r="B26" s="153"/>
      <c r="C26" s="33" t="s">
        <v>80</v>
      </c>
      <c r="D26" s="76">
        <v>7</v>
      </c>
    </row>
    <row r="27" spans="2:9" ht="15.75" customHeight="1" x14ac:dyDescent="0.25">
      <c r="B27" s="153"/>
      <c r="C27" s="33" t="s">
        <v>81</v>
      </c>
      <c r="D27" s="67">
        <v>6</v>
      </c>
    </row>
    <row r="28" spans="2:9" ht="15.75" customHeight="1" x14ac:dyDescent="0.25">
      <c r="B28" s="153"/>
      <c r="C28" s="34" t="s">
        <v>82</v>
      </c>
      <c r="D28" s="67">
        <v>8</v>
      </c>
    </row>
    <row r="29" spans="2:9" ht="15.75" customHeight="1" x14ac:dyDescent="0.25">
      <c r="B29" s="153"/>
      <c r="C29" s="34" t="s">
        <v>83</v>
      </c>
      <c r="D29" s="67">
        <v>9</v>
      </c>
    </row>
    <row r="30" spans="2:9" x14ac:dyDescent="0.25">
      <c r="B30" s="153"/>
      <c r="C30" s="30" t="s">
        <v>197</v>
      </c>
      <c r="D30" s="68">
        <v>5</v>
      </c>
      <c r="G30" s="11"/>
      <c r="H30" s="12"/>
      <c r="I30" s="13"/>
    </row>
    <row r="31" spans="2:9" x14ac:dyDescent="0.25">
      <c r="B31" s="28" t="s">
        <v>1</v>
      </c>
      <c r="C31" s="30" t="s">
        <v>255</v>
      </c>
      <c r="D31" s="75">
        <v>11</v>
      </c>
      <c r="G31" s="11"/>
      <c r="H31" s="12"/>
      <c r="I31" s="13"/>
    </row>
    <row r="32" spans="2:9" x14ac:dyDescent="0.25">
      <c r="B32" s="16" t="s">
        <v>37</v>
      </c>
      <c r="C32" s="35" t="s">
        <v>117</v>
      </c>
      <c r="D32" s="68">
        <v>3</v>
      </c>
      <c r="F32" s="9"/>
      <c r="G32" s="11"/>
      <c r="H32" s="12"/>
      <c r="I32" s="13"/>
    </row>
    <row r="33" spans="2:11" x14ac:dyDescent="0.25">
      <c r="B33" s="16" t="s">
        <v>0</v>
      </c>
      <c r="C33" s="34" t="s">
        <v>196</v>
      </c>
      <c r="D33" s="68">
        <v>9</v>
      </c>
      <c r="F33" s="27"/>
      <c r="H33" s="12"/>
      <c r="I33" s="13"/>
    </row>
    <row r="34" spans="2:11" x14ac:dyDescent="0.25">
      <c r="B34" s="16" t="s">
        <v>61</v>
      </c>
      <c r="C34" s="30" t="s">
        <v>60</v>
      </c>
      <c r="D34" s="68">
        <v>6</v>
      </c>
      <c r="G34" s="11"/>
      <c r="H34" s="12"/>
      <c r="I34" s="13"/>
    </row>
    <row r="35" spans="2:11" x14ac:dyDescent="0.25">
      <c r="B35" s="16" t="s">
        <v>52</v>
      </c>
      <c r="C35" s="30" t="s">
        <v>53</v>
      </c>
      <c r="D35" s="67">
        <v>4</v>
      </c>
      <c r="G35" s="11"/>
      <c r="H35" s="12"/>
    </row>
    <row r="36" spans="2:11" ht="28.5" customHeight="1" x14ac:dyDescent="0.25">
      <c r="B36" s="148" t="s">
        <v>20</v>
      </c>
      <c r="C36" s="148"/>
    </row>
    <row r="37" spans="2:11" x14ac:dyDescent="0.25">
      <c r="B37" s="60" t="s">
        <v>7</v>
      </c>
      <c r="C37" s="34" t="s">
        <v>195</v>
      </c>
      <c r="D37" s="68">
        <v>5</v>
      </c>
    </row>
    <row r="38" spans="2:11" ht="15.75" customHeight="1" x14ac:dyDescent="0.25">
      <c r="B38" s="16" t="s">
        <v>30</v>
      </c>
      <c r="C38" s="34" t="s">
        <v>184</v>
      </c>
      <c r="D38" s="77">
        <v>7</v>
      </c>
      <c r="E38" s="8"/>
      <c r="G38" s="9"/>
    </row>
    <row r="39" spans="2:11" ht="30" customHeight="1" x14ac:dyDescent="0.25">
      <c r="B39" s="148" t="s">
        <v>25</v>
      </c>
      <c r="C39" s="148"/>
    </row>
    <row r="40" spans="2:11" x14ac:dyDescent="0.25">
      <c r="B40" s="153" t="s">
        <v>5</v>
      </c>
      <c r="C40" s="34" t="s">
        <v>182</v>
      </c>
      <c r="D40" s="77">
        <v>4</v>
      </c>
      <c r="G40" s="4"/>
    </row>
    <row r="41" spans="2:11" x14ac:dyDescent="0.25">
      <c r="B41" s="153"/>
      <c r="C41" s="34" t="s">
        <v>183</v>
      </c>
      <c r="D41" s="77">
        <v>6</v>
      </c>
      <c r="G41" s="4"/>
    </row>
    <row r="42" spans="2:11" x14ac:dyDescent="0.25">
      <c r="B42" s="153"/>
      <c r="C42" s="36" t="s">
        <v>193</v>
      </c>
      <c r="D42" s="77">
        <v>4</v>
      </c>
      <c r="G42" s="4"/>
    </row>
    <row r="44" spans="2:11" x14ac:dyDescent="0.25">
      <c r="B44" s="148" t="s">
        <v>281</v>
      </c>
      <c r="C44" s="148"/>
      <c r="G44" s="85"/>
      <c r="H44" s="147"/>
      <c r="I44" s="147"/>
      <c r="J44" s="147"/>
      <c r="K44" s="147"/>
    </row>
    <row r="45" spans="2:11" x14ac:dyDescent="0.25">
      <c r="B45" s="173" t="s">
        <v>267</v>
      </c>
      <c r="C45" s="89" t="s">
        <v>299</v>
      </c>
      <c r="D45" s="68">
        <v>4</v>
      </c>
      <c r="F45" s="85"/>
      <c r="G45" s="85"/>
      <c r="H45" s="147"/>
      <c r="I45" s="147"/>
      <c r="J45" s="147"/>
      <c r="K45" s="147"/>
    </row>
    <row r="46" spans="2:11" x14ac:dyDescent="0.25">
      <c r="B46" s="173"/>
      <c r="C46" s="89" t="s">
        <v>300</v>
      </c>
      <c r="D46" s="68">
        <v>9</v>
      </c>
      <c r="F46" s="85"/>
      <c r="G46" s="85"/>
      <c r="H46" s="147"/>
      <c r="I46" s="147"/>
      <c r="J46" s="147"/>
      <c r="K46" s="147"/>
    </row>
    <row r="47" spans="2:11" x14ac:dyDescent="0.25">
      <c r="B47" s="90" t="s">
        <v>271</v>
      </c>
      <c r="C47" s="89" t="s">
        <v>301</v>
      </c>
      <c r="D47" s="68">
        <v>4</v>
      </c>
      <c r="F47" s="85"/>
      <c r="G47" s="85"/>
      <c r="H47" s="147"/>
      <c r="I47" s="147"/>
      <c r="J47" s="147"/>
      <c r="K47" s="147"/>
    </row>
    <row r="48" spans="2:11" x14ac:dyDescent="0.25">
      <c r="B48" s="86"/>
      <c r="F48" s="85"/>
      <c r="G48" s="85"/>
      <c r="H48" s="147"/>
      <c r="I48" s="147"/>
      <c r="J48" s="147"/>
      <c r="K48" s="147"/>
    </row>
    <row r="50" spans="1:6" x14ac:dyDescent="0.25">
      <c r="A50" s="66" t="s">
        <v>283</v>
      </c>
      <c r="B50" s="94" t="s">
        <v>43</v>
      </c>
      <c r="C50" s="102" t="s">
        <v>315</v>
      </c>
      <c r="D50" s="87">
        <v>13</v>
      </c>
    </row>
    <row r="51" spans="1:6" x14ac:dyDescent="0.25">
      <c r="A51" s="66" t="s">
        <v>284</v>
      </c>
      <c r="B51" s="95" t="s">
        <v>152</v>
      </c>
      <c r="C51" s="102" t="s">
        <v>313</v>
      </c>
      <c r="D51" s="87">
        <v>11</v>
      </c>
      <c r="F51" s="1" t="s">
        <v>302</v>
      </c>
    </row>
    <row r="52" spans="1:6" x14ac:dyDescent="0.25">
      <c r="A52" s="66" t="s">
        <v>285</v>
      </c>
      <c r="B52" s="91" t="s">
        <v>255</v>
      </c>
      <c r="C52" s="99" t="s">
        <v>328</v>
      </c>
      <c r="D52" s="87">
        <v>11</v>
      </c>
      <c r="F52" s="1" t="s">
        <v>303</v>
      </c>
    </row>
  </sheetData>
  <mergeCells count="23">
    <mergeCell ref="B2:C2"/>
    <mergeCell ref="B3:C3"/>
    <mergeCell ref="B6:C6"/>
    <mergeCell ref="B11:C11"/>
    <mergeCell ref="B20:C20"/>
    <mergeCell ref="B39:C39"/>
    <mergeCell ref="B5:C5"/>
    <mergeCell ref="B4:C4"/>
    <mergeCell ref="B44:C44"/>
    <mergeCell ref="B45:B46"/>
    <mergeCell ref="B40:B42"/>
    <mergeCell ref="B21:B24"/>
    <mergeCell ref="B25:B30"/>
    <mergeCell ref="B7:B9"/>
    <mergeCell ref="B36:C36"/>
    <mergeCell ref="I47:I48"/>
    <mergeCell ref="J47:J48"/>
    <mergeCell ref="K47:K48"/>
    <mergeCell ref="H44:H46"/>
    <mergeCell ref="I44:I46"/>
    <mergeCell ref="J44:J46"/>
    <mergeCell ref="K44:K46"/>
    <mergeCell ref="H47:H48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85"/>
  <sheetViews>
    <sheetView zoomScaleNormal="100" workbookViewId="0">
      <selection activeCell="B1" sqref="B1"/>
    </sheetView>
  </sheetViews>
  <sheetFormatPr defaultRowHeight="15.75" x14ac:dyDescent="0.25"/>
  <cols>
    <col min="1" max="1" width="9.140625" style="1"/>
    <col min="2" max="2" width="34" style="20" customWidth="1"/>
    <col min="3" max="3" width="58.42578125" style="1" customWidth="1"/>
    <col min="4" max="4" width="7.42578125" style="65" customWidth="1"/>
    <col min="5" max="5" width="16.28515625" style="104" customWidth="1"/>
    <col min="6" max="6" width="9.140625" style="1"/>
    <col min="7" max="7" width="20.140625" style="1" customWidth="1"/>
    <col min="8" max="8" width="20.85546875" style="1" customWidth="1"/>
    <col min="9" max="16384" width="9.140625" style="1"/>
  </cols>
  <sheetData>
    <row r="2" spans="2:8" x14ac:dyDescent="0.25">
      <c r="B2" s="156" t="s">
        <v>330</v>
      </c>
      <c r="C2" s="156"/>
    </row>
    <row r="3" spans="2:8" x14ac:dyDescent="0.25">
      <c r="B3" s="156" t="s">
        <v>39</v>
      </c>
      <c r="C3" s="156"/>
    </row>
    <row r="4" spans="2:8" x14ac:dyDescent="0.25">
      <c r="B4" s="175" t="s">
        <v>242</v>
      </c>
      <c r="C4" s="175"/>
    </row>
    <row r="5" spans="2:8" x14ac:dyDescent="0.25">
      <c r="B5" s="161" t="s">
        <v>329</v>
      </c>
      <c r="C5" s="161"/>
    </row>
    <row r="6" spans="2:8" ht="35.25" customHeight="1" x14ac:dyDescent="0.25">
      <c r="B6" s="148" t="s">
        <v>17</v>
      </c>
      <c r="C6" s="148"/>
    </row>
    <row r="7" spans="2:8" x14ac:dyDescent="0.25">
      <c r="B7" s="134" t="s">
        <v>16</v>
      </c>
      <c r="C7" s="38" t="s">
        <v>174</v>
      </c>
      <c r="D7" s="65">
        <v>7</v>
      </c>
    </row>
    <row r="8" spans="2:8" x14ac:dyDescent="0.25">
      <c r="B8" s="16" t="s">
        <v>32</v>
      </c>
      <c r="C8" s="44" t="s">
        <v>194</v>
      </c>
      <c r="D8" s="65">
        <v>7</v>
      </c>
      <c r="H8" s="9"/>
    </row>
    <row r="9" spans="2:8" ht="37.5" customHeight="1" x14ac:dyDescent="0.25">
      <c r="B9" s="148" t="s">
        <v>22</v>
      </c>
      <c r="C9" s="148"/>
      <c r="G9" s="57"/>
    </row>
    <row r="10" spans="2:8" x14ac:dyDescent="0.25">
      <c r="B10" s="135"/>
      <c r="C10" s="34" t="s">
        <v>238</v>
      </c>
      <c r="D10" s="128">
        <v>8</v>
      </c>
      <c r="E10" s="105"/>
    </row>
    <row r="11" spans="2:8" x14ac:dyDescent="0.25">
      <c r="B11" s="153" t="s">
        <v>7</v>
      </c>
      <c r="C11" s="34" t="s">
        <v>237</v>
      </c>
      <c r="D11" s="128">
        <v>8</v>
      </c>
      <c r="E11" s="105"/>
    </row>
    <row r="12" spans="2:8" x14ac:dyDescent="0.25">
      <c r="B12" s="153"/>
      <c r="C12" s="34" t="s">
        <v>236</v>
      </c>
      <c r="D12" s="141">
        <v>14</v>
      </c>
      <c r="E12" s="106"/>
    </row>
    <row r="13" spans="2:8" x14ac:dyDescent="0.25">
      <c r="B13" s="153"/>
      <c r="C13" s="34" t="s">
        <v>235</v>
      </c>
      <c r="D13" s="128">
        <v>9</v>
      </c>
      <c r="E13" s="105"/>
    </row>
    <row r="14" spans="2:8" x14ac:dyDescent="0.25">
      <c r="B14" s="153"/>
      <c r="C14" s="34" t="s">
        <v>234</v>
      </c>
      <c r="D14" s="128">
        <v>9</v>
      </c>
      <c r="E14" s="105"/>
    </row>
    <row r="15" spans="2:8" x14ac:dyDescent="0.25">
      <c r="B15" s="153"/>
      <c r="C15" s="34" t="s">
        <v>233</v>
      </c>
      <c r="D15" s="128">
        <v>6</v>
      </c>
      <c r="E15" s="105"/>
    </row>
    <row r="16" spans="2:8" x14ac:dyDescent="0.25">
      <c r="B16" s="16" t="s">
        <v>10</v>
      </c>
      <c r="C16" s="30" t="s">
        <v>67</v>
      </c>
      <c r="D16" s="142">
        <v>6</v>
      </c>
      <c r="E16" s="105"/>
    </row>
    <row r="17" spans="2:7" x14ac:dyDescent="0.25">
      <c r="B17" s="16" t="s">
        <v>109</v>
      </c>
      <c r="C17" s="53" t="s">
        <v>110</v>
      </c>
      <c r="D17" s="141">
        <v>10</v>
      </c>
      <c r="E17" s="105"/>
    </row>
    <row r="18" spans="2:7" ht="41.25" customHeight="1" x14ac:dyDescent="0.25">
      <c r="B18" s="148" t="s">
        <v>23</v>
      </c>
      <c r="C18" s="148"/>
      <c r="E18" s="105"/>
    </row>
    <row r="19" spans="2:7" ht="14.45" customHeight="1" x14ac:dyDescent="0.25">
      <c r="B19" s="174" t="s">
        <v>3</v>
      </c>
      <c r="C19" s="39" t="s">
        <v>155</v>
      </c>
      <c r="D19" s="126">
        <v>6</v>
      </c>
    </row>
    <row r="20" spans="2:7" ht="14.45" customHeight="1" x14ac:dyDescent="0.25">
      <c r="B20" s="174"/>
      <c r="C20" s="39" t="s">
        <v>156</v>
      </c>
      <c r="D20" s="127">
        <v>13</v>
      </c>
    </row>
    <row r="21" spans="2:7" ht="14.45" customHeight="1" x14ac:dyDescent="0.25">
      <c r="B21" s="174"/>
      <c r="C21" s="39" t="s">
        <v>157</v>
      </c>
      <c r="D21" s="126">
        <v>8</v>
      </c>
    </row>
    <row r="22" spans="2:7" ht="14.45" customHeight="1" x14ac:dyDescent="0.25">
      <c r="B22" s="174"/>
      <c r="C22" s="39" t="s">
        <v>158</v>
      </c>
      <c r="D22" s="127">
        <v>10</v>
      </c>
    </row>
    <row r="23" spans="2:7" ht="14.45" customHeight="1" x14ac:dyDescent="0.25">
      <c r="B23" s="174"/>
      <c r="C23" s="39" t="s">
        <v>159</v>
      </c>
      <c r="D23" s="126">
        <v>5</v>
      </c>
    </row>
    <row r="24" spans="2:7" ht="14.45" customHeight="1" x14ac:dyDescent="0.25">
      <c r="B24" s="174"/>
      <c r="C24" s="39" t="s">
        <v>160</v>
      </c>
      <c r="D24" s="126">
        <v>5</v>
      </c>
    </row>
    <row r="25" spans="2:7" ht="14.45" customHeight="1" x14ac:dyDescent="0.25">
      <c r="B25" s="174"/>
      <c r="C25" s="39" t="s">
        <v>161</v>
      </c>
      <c r="D25" s="126">
        <v>8</v>
      </c>
    </row>
    <row r="26" spans="2:7" ht="14.45" customHeight="1" x14ac:dyDescent="0.25">
      <c r="B26" s="153" t="s">
        <v>2</v>
      </c>
      <c r="C26" s="42" t="s">
        <v>45</v>
      </c>
      <c r="D26" s="127">
        <v>10</v>
      </c>
    </row>
    <row r="27" spans="2:7" ht="15" customHeight="1" x14ac:dyDescent="0.25">
      <c r="B27" s="153"/>
      <c r="C27" s="42" t="s">
        <v>44</v>
      </c>
      <c r="D27" s="127">
        <v>10</v>
      </c>
    </row>
    <row r="28" spans="2:7" s="2" customFormat="1" ht="15" customHeight="1" x14ac:dyDescent="0.25">
      <c r="B28" s="153"/>
      <c r="C28" s="42" t="s">
        <v>84</v>
      </c>
      <c r="D28" s="126">
        <v>7</v>
      </c>
      <c r="E28" s="107"/>
    </row>
    <row r="29" spans="2:7" ht="18.75" x14ac:dyDescent="0.3">
      <c r="B29" s="153" t="s">
        <v>1</v>
      </c>
      <c r="C29" s="40" t="s">
        <v>46</v>
      </c>
      <c r="D29" s="129">
        <v>13</v>
      </c>
      <c r="E29" s="108" t="s">
        <v>74</v>
      </c>
    </row>
    <row r="30" spans="2:7" x14ac:dyDescent="0.25">
      <c r="B30" s="153"/>
      <c r="C30" s="40" t="s">
        <v>48</v>
      </c>
      <c r="D30" s="129">
        <v>10</v>
      </c>
    </row>
    <row r="31" spans="2:7" x14ac:dyDescent="0.25">
      <c r="B31" s="153"/>
      <c r="C31" s="40" t="s">
        <v>62</v>
      </c>
      <c r="D31" s="65" t="s">
        <v>254</v>
      </c>
      <c r="G31" s="21"/>
    </row>
    <row r="32" spans="2:7" x14ac:dyDescent="0.25">
      <c r="B32" s="153"/>
      <c r="C32" s="40" t="s">
        <v>47</v>
      </c>
      <c r="D32" s="65">
        <v>7</v>
      </c>
      <c r="G32" s="21"/>
    </row>
    <row r="33" spans="2:12" x14ac:dyDescent="0.25">
      <c r="B33" s="153" t="s">
        <v>97</v>
      </c>
      <c r="C33" s="41" t="s">
        <v>95</v>
      </c>
      <c r="D33" s="65">
        <v>9</v>
      </c>
    </row>
    <row r="34" spans="2:12" x14ac:dyDescent="0.25">
      <c r="B34" s="153"/>
      <c r="C34" s="41" t="s">
        <v>96</v>
      </c>
      <c r="D34" s="65">
        <v>4</v>
      </c>
    </row>
    <row r="35" spans="2:12" x14ac:dyDescent="0.25">
      <c r="B35" s="16" t="s">
        <v>13</v>
      </c>
      <c r="C35" s="41" t="s">
        <v>40</v>
      </c>
      <c r="D35" s="129">
        <v>11</v>
      </c>
    </row>
    <row r="36" spans="2:12" x14ac:dyDescent="0.25">
      <c r="B36" s="153" t="s">
        <v>0</v>
      </c>
      <c r="C36" s="39" t="s">
        <v>232</v>
      </c>
      <c r="D36" s="65">
        <v>6</v>
      </c>
    </row>
    <row r="37" spans="2:12" x14ac:dyDescent="0.25">
      <c r="B37" s="153"/>
      <c r="C37" s="39" t="s">
        <v>231</v>
      </c>
      <c r="D37" s="65">
        <v>9</v>
      </c>
    </row>
    <row r="38" spans="2:12" ht="15" customHeight="1" x14ac:dyDescent="0.2">
      <c r="B38" s="102" t="s">
        <v>52</v>
      </c>
      <c r="C38" s="43" t="s">
        <v>54</v>
      </c>
      <c r="D38" s="143">
        <v>10</v>
      </c>
      <c r="E38" s="109"/>
      <c r="F38" s="26"/>
    </row>
    <row r="39" spans="2:12" x14ac:dyDescent="0.25">
      <c r="B39" s="102"/>
      <c r="C39" s="43" t="s">
        <v>55</v>
      </c>
      <c r="D39" s="144">
        <v>6</v>
      </c>
      <c r="E39" s="110"/>
      <c r="F39" s="25"/>
    </row>
    <row r="40" spans="2:12" ht="38.25" customHeight="1" x14ac:dyDescent="0.25">
      <c r="B40" s="148" t="s">
        <v>24</v>
      </c>
      <c r="C40" s="148"/>
      <c r="D40" s="142"/>
      <c r="H40" s="9"/>
    </row>
    <row r="41" spans="2:12" ht="15.6" customHeight="1" x14ac:dyDescent="0.25">
      <c r="B41" s="153" t="s">
        <v>7</v>
      </c>
      <c r="C41" s="34" t="s">
        <v>230</v>
      </c>
      <c r="D41" s="142">
        <v>7</v>
      </c>
      <c r="G41" s="83"/>
      <c r="H41" s="80"/>
      <c r="I41" s="78"/>
      <c r="J41" s="78"/>
      <c r="K41" s="78"/>
      <c r="L41" s="78"/>
    </row>
    <row r="42" spans="2:12" ht="14.45" customHeight="1" x14ac:dyDescent="0.25">
      <c r="B42" s="153"/>
      <c r="C42" s="34" t="s">
        <v>229</v>
      </c>
      <c r="D42" s="142">
        <v>9</v>
      </c>
      <c r="G42" s="83"/>
      <c r="H42" s="80"/>
      <c r="I42" s="78"/>
      <c r="J42" s="78"/>
      <c r="K42" s="78"/>
      <c r="L42" s="78"/>
    </row>
    <row r="43" spans="2:12" ht="14.45" customHeight="1" x14ac:dyDescent="0.25">
      <c r="B43" s="153"/>
      <c r="C43" s="34" t="s">
        <v>228</v>
      </c>
      <c r="D43" s="142">
        <v>4</v>
      </c>
      <c r="G43" s="83"/>
      <c r="H43" s="80"/>
      <c r="I43" s="78"/>
      <c r="J43" s="78"/>
      <c r="K43" s="78"/>
      <c r="L43" s="78"/>
    </row>
    <row r="44" spans="2:12" x14ac:dyDescent="0.25">
      <c r="B44" s="153"/>
      <c r="C44" s="34" t="s">
        <v>227</v>
      </c>
      <c r="D44" s="129">
        <v>10</v>
      </c>
      <c r="F44" s="9"/>
      <c r="G44" s="83"/>
      <c r="H44" s="80"/>
      <c r="I44" s="78"/>
      <c r="J44" s="78"/>
      <c r="K44" s="78"/>
      <c r="L44" s="78"/>
    </row>
    <row r="45" spans="2:12" x14ac:dyDescent="0.25">
      <c r="B45" s="153"/>
      <c r="C45" s="34" t="s">
        <v>226</v>
      </c>
      <c r="D45" s="65">
        <v>9</v>
      </c>
      <c r="G45" s="83"/>
      <c r="H45" s="80"/>
      <c r="I45" s="78"/>
      <c r="J45" s="78"/>
      <c r="K45" s="78"/>
      <c r="L45" s="78"/>
    </row>
    <row r="46" spans="2:12" x14ac:dyDescent="0.25">
      <c r="B46" s="153"/>
      <c r="C46" s="34" t="s">
        <v>225</v>
      </c>
      <c r="D46" s="65">
        <v>5</v>
      </c>
      <c r="G46" s="83"/>
      <c r="H46" s="80"/>
      <c r="I46" s="78"/>
      <c r="J46" s="78"/>
      <c r="K46" s="78"/>
      <c r="L46" s="78"/>
    </row>
    <row r="47" spans="2:12" x14ac:dyDescent="0.25">
      <c r="B47" s="16" t="s">
        <v>36</v>
      </c>
      <c r="C47" s="47" t="s">
        <v>224</v>
      </c>
      <c r="D47" s="142">
        <v>7</v>
      </c>
      <c r="E47" s="107"/>
      <c r="F47" s="2"/>
      <c r="G47" s="83"/>
      <c r="H47" s="80"/>
      <c r="I47" s="78"/>
      <c r="J47" s="78"/>
      <c r="K47" s="78"/>
      <c r="L47" s="78"/>
    </row>
    <row r="48" spans="2:12" x14ac:dyDescent="0.25">
      <c r="B48" s="16" t="s">
        <v>31</v>
      </c>
      <c r="C48" s="34" t="s">
        <v>223</v>
      </c>
      <c r="D48" s="65">
        <v>8</v>
      </c>
      <c r="E48" s="107"/>
      <c r="F48" s="2"/>
      <c r="G48" s="83"/>
      <c r="H48" s="80"/>
      <c r="I48" s="78"/>
      <c r="J48" s="78"/>
      <c r="K48" s="78"/>
      <c r="L48" s="78"/>
    </row>
    <row r="49" spans="2:11" ht="33" customHeight="1" x14ac:dyDescent="0.25">
      <c r="B49" s="148" t="s">
        <v>25</v>
      </c>
      <c r="C49" s="148"/>
      <c r="E49" s="107"/>
      <c r="F49" s="2"/>
      <c r="H49" s="9"/>
      <c r="I49" s="9"/>
      <c r="J49" s="9"/>
      <c r="K49" s="9"/>
    </row>
    <row r="50" spans="2:11" ht="15" x14ac:dyDescent="0.25">
      <c r="B50" s="136" t="s">
        <v>49</v>
      </c>
      <c r="C50" s="44" t="s">
        <v>185</v>
      </c>
      <c r="D50" s="145">
        <v>11</v>
      </c>
      <c r="E50" s="111"/>
      <c r="H50" s="10"/>
      <c r="I50" s="10"/>
      <c r="J50" s="10"/>
      <c r="K50" s="10"/>
    </row>
    <row r="51" spans="2:11" ht="15" x14ac:dyDescent="0.25">
      <c r="B51" s="136"/>
      <c r="C51" s="44" t="s">
        <v>186</v>
      </c>
      <c r="D51" s="146">
        <v>6</v>
      </c>
      <c r="E51" s="112"/>
      <c r="H51" s="10"/>
      <c r="I51" s="10"/>
      <c r="J51" s="10"/>
      <c r="K51" s="10"/>
    </row>
    <row r="52" spans="2:11" ht="15" x14ac:dyDescent="0.25">
      <c r="B52" s="136"/>
      <c r="C52" s="44" t="s">
        <v>187</v>
      </c>
      <c r="D52" s="145">
        <v>12</v>
      </c>
      <c r="E52" s="111"/>
      <c r="H52" s="10"/>
      <c r="I52" s="10"/>
      <c r="J52" s="10"/>
      <c r="K52" s="10"/>
    </row>
    <row r="53" spans="2:11" ht="15" x14ac:dyDescent="0.25">
      <c r="B53" s="136"/>
      <c r="C53" s="44" t="s">
        <v>188</v>
      </c>
      <c r="D53" s="146">
        <v>6</v>
      </c>
      <c r="E53" s="112"/>
      <c r="H53" s="10"/>
      <c r="I53" s="10"/>
      <c r="J53" s="10"/>
      <c r="K53" s="10"/>
    </row>
    <row r="54" spans="2:11" ht="15" x14ac:dyDescent="0.25">
      <c r="B54" s="136"/>
      <c r="C54" s="44" t="s">
        <v>189</v>
      </c>
      <c r="D54" s="146">
        <v>6</v>
      </c>
      <c r="E54" s="112"/>
      <c r="H54" s="10"/>
      <c r="I54" s="10"/>
      <c r="J54" s="10"/>
      <c r="K54" s="10"/>
    </row>
    <row r="55" spans="2:11" ht="15" x14ac:dyDescent="0.25">
      <c r="B55" s="136"/>
      <c r="C55" s="44" t="s">
        <v>190</v>
      </c>
      <c r="D55" s="146">
        <v>7</v>
      </c>
      <c r="E55" s="112"/>
      <c r="H55" s="10"/>
      <c r="I55" s="10"/>
      <c r="J55" s="10"/>
      <c r="K55" s="10"/>
    </row>
    <row r="56" spans="2:11" ht="15" x14ac:dyDescent="0.25">
      <c r="B56" s="136"/>
      <c r="C56" s="44" t="s">
        <v>191</v>
      </c>
      <c r="D56" s="146">
        <v>7</v>
      </c>
      <c r="E56" s="112"/>
      <c r="H56" s="10"/>
      <c r="I56" s="10"/>
      <c r="J56" s="10"/>
      <c r="K56" s="10"/>
    </row>
    <row r="57" spans="2:11" ht="15" x14ac:dyDescent="0.25">
      <c r="B57" s="136"/>
      <c r="C57" s="44" t="s">
        <v>192</v>
      </c>
      <c r="D57" s="146">
        <v>8</v>
      </c>
      <c r="E57" s="112"/>
      <c r="H57" s="10"/>
      <c r="I57" s="10"/>
      <c r="J57" s="10"/>
      <c r="K57" s="10"/>
    </row>
    <row r="58" spans="2:11" ht="15" x14ac:dyDescent="0.25">
      <c r="B58" s="16" t="s">
        <v>4</v>
      </c>
      <c r="C58" s="44" t="s">
        <v>222</v>
      </c>
      <c r="D58" s="146">
        <v>4</v>
      </c>
      <c r="E58" s="112"/>
      <c r="H58" s="9"/>
      <c r="I58" s="9"/>
      <c r="J58" s="9"/>
      <c r="K58" s="9"/>
    </row>
    <row r="59" spans="2:11" ht="15" x14ac:dyDescent="0.25">
      <c r="B59" s="16" t="s">
        <v>220</v>
      </c>
      <c r="C59" s="35" t="s">
        <v>221</v>
      </c>
      <c r="D59" s="146" t="s">
        <v>254</v>
      </c>
      <c r="E59" s="112"/>
      <c r="H59" s="9"/>
      <c r="I59" s="9"/>
      <c r="J59" s="9"/>
      <c r="K59" s="9"/>
    </row>
    <row r="60" spans="2:11" ht="15" x14ac:dyDescent="0.25">
      <c r="B60" s="16" t="s">
        <v>251</v>
      </c>
      <c r="C60" s="37" t="s">
        <v>253</v>
      </c>
      <c r="D60" s="146">
        <v>7</v>
      </c>
      <c r="E60" s="112"/>
      <c r="H60" s="9"/>
      <c r="I60" s="9"/>
      <c r="J60" s="9"/>
      <c r="K60" s="9"/>
    </row>
    <row r="61" spans="2:11" ht="15" x14ac:dyDescent="0.25">
      <c r="B61" s="137" t="s">
        <v>259</v>
      </c>
      <c r="C61" s="138" t="s">
        <v>260</v>
      </c>
      <c r="D61" s="146">
        <v>6</v>
      </c>
      <c r="E61" s="112"/>
      <c r="H61" s="9"/>
      <c r="I61" s="9"/>
      <c r="J61" s="9"/>
      <c r="K61" s="9"/>
    </row>
    <row r="62" spans="2:11" x14ac:dyDescent="0.25">
      <c r="H62" s="9"/>
      <c r="I62" s="9"/>
      <c r="J62" s="9"/>
      <c r="K62" s="9"/>
    </row>
    <row r="63" spans="2:11" x14ac:dyDescent="0.25">
      <c r="B63" s="148" t="s">
        <v>281</v>
      </c>
      <c r="C63" s="148"/>
      <c r="H63" s="9"/>
      <c r="I63" s="9"/>
      <c r="J63" s="9"/>
      <c r="K63" s="9"/>
    </row>
    <row r="64" spans="2:11" x14ac:dyDescent="0.25">
      <c r="B64" s="135"/>
      <c r="C64" s="139"/>
      <c r="H64" s="19"/>
      <c r="I64" s="19"/>
      <c r="J64" s="19"/>
      <c r="K64" s="19"/>
    </row>
    <row r="65" spans="2:11" ht="19.149999999999999" customHeight="1" x14ac:dyDescent="0.25">
      <c r="B65" s="96" t="s">
        <v>307</v>
      </c>
      <c r="C65" s="97" t="s">
        <v>306</v>
      </c>
      <c r="D65" s="65">
        <v>8</v>
      </c>
      <c r="H65" s="9"/>
      <c r="I65" s="9"/>
      <c r="J65" s="9"/>
      <c r="K65" s="9"/>
    </row>
    <row r="66" spans="2:11" ht="16.899999999999999" customHeight="1" x14ac:dyDescent="0.25">
      <c r="B66" s="90" t="s">
        <v>271</v>
      </c>
      <c r="C66" s="97" t="s">
        <v>305</v>
      </c>
      <c r="D66" s="65" t="s">
        <v>254</v>
      </c>
    </row>
    <row r="67" spans="2:11" x14ac:dyDescent="0.25">
      <c r="B67" s="96" t="s">
        <v>267</v>
      </c>
      <c r="C67" s="97" t="s">
        <v>304</v>
      </c>
      <c r="D67" s="129">
        <v>11</v>
      </c>
    </row>
    <row r="68" spans="2:11" x14ac:dyDescent="0.25">
      <c r="B68" s="90" t="s">
        <v>279</v>
      </c>
      <c r="C68" s="97" t="s">
        <v>308</v>
      </c>
      <c r="D68" s="129">
        <v>12</v>
      </c>
    </row>
    <row r="69" spans="2:11" x14ac:dyDescent="0.25">
      <c r="C69" s="62"/>
    </row>
    <row r="71" spans="2:11" x14ac:dyDescent="0.25">
      <c r="B71" s="140" t="s">
        <v>283</v>
      </c>
      <c r="C71" s="113" t="s">
        <v>321</v>
      </c>
      <c r="D71" s="65">
        <v>14</v>
      </c>
    </row>
    <row r="72" spans="2:11" x14ac:dyDescent="0.25">
      <c r="B72" s="140" t="s">
        <v>284</v>
      </c>
      <c r="C72" s="114" t="s">
        <v>319</v>
      </c>
      <c r="D72" s="65">
        <v>13</v>
      </c>
      <c r="E72" s="104" t="s">
        <v>309</v>
      </c>
    </row>
    <row r="73" spans="2:11" x14ac:dyDescent="0.25">
      <c r="B73" s="140" t="s">
        <v>285</v>
      </c>
      <c r="C73" s="115" t="s">
        <v>320</v>
      </c>
      <c r="D73" s="65">
        <v>13</v>
      </c>
      <c r="E73" s="104" t="s">
        <v>318</v>
      </c>
    </row>
    <row r="74" spans="2:11" x14ac:dyDescent="0.25">
      <c r="B74" s="140" t="s">
        <v>310</v>
      </c>
      <c r="C74" s="97" t="s">
        <v>308</v>
      </c>
      <c r="D74" s="65">
        <v>12</v>
      </c>
    </row>
    <row r="75" spans="2:11" x14ac:dyDescent="0.25">
      <c r="B75" s="140" t="s">
        <v>310</v>
      </c>
      <c r="C75" s="44" t="s">
        <v>187</v>
      </c>
      <c r="D75" s="65">
        <v>12</v>
      </c>
    </row>
    <row r="76" spans="2:11" x14ac:dyDescent="0.25">
      <c r="B76" s="140" t="s">
        <v>311</v>
      </c>
      <c r="C76" s="97" t="s">
        <v>304</v>
      </c>
      <c r="D76" s="65">
        <v>11</v>
      </c>
    </row>
    <row r="77" spans="2:11" x14ac:dyDescent="0.25">
      <c r="B77" s="140" t="s">
        <v>311</v>
      </c>
      <c r="C77" s="41" t="s">
        <v>40</v>
      </c>
      <c r="D77" s="65">
        <v>11</v>
      </c>
    </row>
    <row r="78" spans="2:11" x14ac:dyDescent="0.25">
      <c r="B78" s="140" t="s">
        <v>311</v>
      </c>
      <c r="C78" s="44" t="s">
        <v>185</v>
      </c>
      <c r="D78" s="65">
        <v>11</v>
      </c>
    </row>
    <row r="79" spans="2:11" x14ac:dyDescent="0.25">
      <c r="B79" s="140" t="s">
        <v>312</v>
      </c>
      <c r="C79" s="53" t="s">
        <v>110</v>
      </c>
      <c r="D79" s="65">
        <v>10</v>
      </c>
    </row>
    <row r="80" spans="2:11" x14ac:dyDescent="0.25">
      <c r="B80" s="140" t="s">
        <v>312</v>
      </c>
      <c r="C80" s="34" t="s">
        <v>227</v>
      </c>
      <c r="D80" s="65">
        <v>10</v>
      </c>
    </row>
    <row r="81" spans="2:4" x14ac:dyDescent="0.25">
      <c r="B81" s="140" t="s">
        <v>312</v>
      </c>
      <c r="C81" s="39" t="s">
        <v>158</v>
      </c>
      <c r="D81" s="65">
        <v>10</v>
      </c>
    </row>
    <row r="82" spans="2:4" x14ac:dyDescent="0.25">
      <c r="B82" s="140" t="s">
        <v>312</v>
      </c>
      <c r="C82" s="42" t="s">
        <v>45</v>
      </c>
      <c r="D82" s="65">
        <v>10</v>
      </c>
    </row>
    <row r="83" spans="2:4" x14ac:dyDescent="0.25">
      <c r="B83" s="140" t="s">
        <v>312</v>
      </c>
      <c r="C83" s="42" t="s">
        <v>44</v>
      </c>
      <c r="D83" s="65">
        <v>10</v>
      </c>
    </row>
    <row r="84" spans="2:4" x14ac:dyDescent="0.25">
      <c r="B84" s="140" t="s">
        <v>312</v>
      </c>
      <c r="C84" s="40" t="s">
        <v>48</v>
      </c>
      <c r="D84" s="65">
        <v>10</v>
      </c>
    </row>
    <row r="85" spans="2:4" x14ac:dyDescent="0.25">
      <c r="B85" s="140" t="s">
        <v>312</v>
      </c>
      <c r="C85" s="43" t="s">
        <v>54</v>
      </c>
      <c r="D85" s="65">
        <v>10</v>
      </c>
    </row>
  </sheetData>
  <mergeCells count="17">
    <mergeCell ref="B63:C63"/>
    <mergeCell ref="B5:C5"/>
    <mergeCell ref="B2:C2"/>
    <mergeCell ref="B3:C3"/>
    <mergeCell ref="B9:C9"/>
    <mergeCell ref="B6:C6"/>
    <mergeCell ref="B11:B15"/>
    <mergeCell ref="B4:C4"/>
    <mergeCell ref="B40:C40"/>
    <mergeCell ref="B49:C49"/>
    <mergeCell ref="B41:B46"/>
    <mergeCell ref="B18:C18"/>
    <mergeCell ref="B26:B28"/>
    <mergeCell ref="B19:B25"/>
    <mergeCell ref="B29:B32"/>
    <mergeCell ref="B33:B34"/>
    <mergeCell ref="B36:B37"/>
  </mergeCells>
  <phoneticPr fontId="1" type="noConversion"/>
  <pageMargins left="0.7" right="0.7" top="0.78740157499999996" bottom="0.78740157499999996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3:H10"/>
  <sheetViews>
    <sheetView topLeftCell="A2" zoomScale="85" zoomScaleNormal="85" workbookViewId="0">
      <selection activeCell="H26" sqref="H26"/>
    </sheetView>
  </sheetViews>
  <sheetFormatPr defaultRowHeight="12.75" x14ac:dyDescent="0.2"/>
  <cols>
    <col min="3" max="3" width="22.42578125" customWidth="1"/>
    <col min="8" max="8" width="14.5703125" customWidth="1"/>
  </cols>
  <sheetData>
    <row r="3" spans="3:8" ht="78.599999999999994" customHeight="1" x14ac:dyDescent="0.2">
      <c r="C3" s="176" t="s">
        <v>322</v>
      </c>
      <c r="D3" s="177"/>
      <c r="E3" s="177"/>
      <c r="F3" s="177"/>
      <c r="G3" s="177"/>
      <c r="H3" s="177"/>
    </row>
    <row r="4" spans="3:8" ht="20.25" x14ac:dyDescent="0.3">
      <c r="C4" s="17" t="s">
        <v>29</v>
      </c>
      <c r="D4" s="18">
        <v>7</v>
      </c>
      <c r="E4" s="18">
        <v>8</v>
      </c>
      <c r="F4" s="18">
        <v>4</v>
      </c>
      <c r="G4" s="18">
        <v>2</v>
      </c>
      <c r="H4" s="18">
        <f t="shared" ref="H4:H9" si="0">SUM(D4:G4)</f>
        <v>21</v>
      </c>
    </row>
    <row r="5" spans="3:8" ht="20.25" x14ac:dyDescent="0.3">
      <c r="C5" s="17" t="s">
        <v>18</v>
      </c>
      <c r="D5" s="18">
        <v>3</v>
      </c>
      <c r="E5" s="18">
        <v>7</v>
      </c>
      <c r="F5" s="18">
        <v>8</v>
      </c>
      <c r="G5" s="18">
        <v>8</v>
      </c>
      <c r="H5" s="18">
        <f t="shared" si="0"/>
        <v>26</v>
      </c>
    </row>
    <row r="6" spans="3:8" ht="20.25" x14ac:dyDescent="0.3">
      <c r="C6" s="17" t="s">
        <v>23</v>
      </c>
      <c r="D6" s="18">
        <v>20</v>
      </c>
      <c r="E6" s="18">
        <v>37</v>
      </c>
      <c r="F6" s="18">
        <v>14</v>
      </c>
      <c r="G6" s="18">
        <v>21</v>
      </c>
      <c r="H6" s="18">
        <f t="shared" si="0"/>
        <v>92</v>
      </c>
    </row>
    <row r="7" spans="3:8" ht="20.25" x14ac:dyDescent="0.3">
      <c r="C7" s="17" t="s">
        <v>34</v>
      </c>
      <c r="D7" s="18">
        <v>10</v>
      </c>
      <c r="E7" s="18">
        <v>8</v>
      </c>
      <c r="F7" s="18">
        <v>2</v>
      </c>
      <c r="G7" s="18">
        <v>8</v>
      </c>
      <c r="H7" s="18">
        <f t="shared" si="0"/>
        <v>28</v>
      </c>
    </row>
    <row r="8" spans="3:8" ht="20.25" x14ac:dyDescent="0.3">
      <c r="C8" s="17" t="s">
        <v>35</v>
      </c>
      <c r="D8" s="18">
        <v>6</v>
      </c>
      <c r="E8" s="18">
        <v>7</v>
      </c>
      <c r="F8" s="18">
        <v>3</v>
      </c>
      <c r="G8" s="18">
        <v>11</v>
      </c>
      <c r="H8" s="18">
        <f t="shared" si="0"/>
        <v>27</v>
      </c>
    </row>
    <row r="9" spans="3:8" ht="20.25" x14ac:dyDescent="0.3">
      <c r="C9" s="17" t="s">
        <v>281</v>
      </c>
      <c r="D9" s="18">
        <v>17</v>
      </c>
      <c r="E9" s="18">
        <v>10</v>
      </c>
      <c r="F9" s="18">
        <v>3</v>
      </c>
      <c r="G9" s="18">
        <v>4</v>
      </c>
      <c r="H9" s="18">
        <f t="shared" si="0"/>
        <v>34</v>
      </c>
    </row>
    <row r="10" spans="3:8" ht="20.25" x14ac:dyDescent="0.3">
      <c r="C10" s="17"/>
      <c r="D10" s="18">
        <f>SUM(D4:D9)</f>
        <v>63</v>
      </c>
      <c r="E10" s="18">
        <f>SUM(E4:E9)</f>
        <v>77</v>
      </c>
      <c r="F10" s="18">
        <f>SUM(F4:F9)</f>
        <v>34</v>
      </c>
      <c r="G10" s="18">
        <f>SUM(G4:G9)</f>
        <v>54</v>
      </c>
      <c r="H10" s="22">
        <f>SUM(H4:H9)</f>
        <v>228</v>
      </c>
    </row>
  </sheetData>
  <mergeCells count="1">
    <mergeCell ref="C3:H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6.ročník</vt:lpstr>
      <vt:lpstr>7.ročník</vt:lpstr>
      <vt:lpstr>8.ročník</vt:lpstr>
      <vt:lpstr>9.ročník</vt:lpstr>
      <vt:lpstr>SUMÁŘ</vt:lpstr>
      <vt:lpstr>'6.ročník'!Oblast_tisku</vt:lpstr>
      <vt:lpstr>'7.ročník'!Oblast_tisku</vt:lpstr>
      <vt:lpstr>'8.ročník'!Oblast_tisku</vt:lpstr>
      <vt:lpstr>'9.ročník'!Oblast_tisku</vt:lpstr>
    </vt:vector>
  </TitlesOfParts>
  <Company>zš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Hela</dc:creator>
  <cp:lastModifiedBy>Firla Jan</cp:lastModifiedBy>
  <cp:lastPrinted>2020-02-27T10:58:26Z</cp:lastPrinted>
  <dcterms:created xsi:type="dcterms:W3CDTF">2011-02-03T16:29:05Z</dcterms:created>
  <dcterms:modified xsi:type="dcterms:W3CDTF">2022-11-25T13:54:59Z</dcterms:modified>
</cp:coreProperties>
</file>