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:\juventus\Dokumenty\Sport\2026\Soutěže\1.stupeň\MK_Šplh_I_stupeň_ZŠ_24_2_2026\Výsledky\"/>
    </mc:Choice>
  </mc:AlternateContent>
  <xr:revisionPtr revIDLastSave="0" documentId="13_ncr:1_{1DA98C2C-65C8-46F9-A388-E33689B893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K Šplh pro 1. stupeň Z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G27" i="1"/>
  <c r="H27" i="1"/>
  <c r="I27" i="1"/>
  <c r="J27" i="1"/>
  <c r="K27" i="1"/>
  <c r="L27" i="1"/>
  <c r="G21" i="1"/>
  <c r="I21" i="1"/>
  <c r="J21" i="1"/>
  <c r="K21" i="1"/>
  <c r="L21" i="1"/>
  <c r="E9" i="1"/>
  <c r="F9" i="1"/>
  <c r="H9" i="1"/>
  <c r="I9" i="1"/>
  <c r="J9" i="1"/>
  <c r="K9" i="1"/>
  <c r="L9" i="1"/>
  <c r="E12" i="1"/>
  <c r="G12" i="1"/>
  <c r="H12" i="1"/>
  <c r="I12" i="1"/>
  <c r="K12" i="1"/>
  <c r="L12" i="1"/>
  <c r="E15" i="1"/>
  <c r="F15" i="1"/>
  <c r="G15" i="1"/>
  <c r="H15" i="1"/>
  <c r="I15" i="1"/>
  <c r="K15" i="1"/>
  <c r="L15" i="1"/>
  <c r="F18" i="1"/>
  <c r="G18" i="1"/>
  <c r="H18" i="1"/>
  <c r="I18" i="1"/>
  <c r="J18" i="1"/>
  <c r="K18" i="1"/>
  <c r="L18" i="1"/>
  <c r="L6" i="1"/>
  <c r="E21" i="1"/>
  <c r="E24" i="1"/>
  <c r="E27" i="1"/>
  <c r="L24" i="1"/>
  <c r="K24" i="1"/>
  <c r="J24" i="1"/>
  <c r="I24" i="1"/>
  <c r="H24" i="1"/>
  <c r="G24" i="1"/>
  <c r="F6" i="1"/>
  <c r="G6" i="1"/>
  <c r="H6" i="1"/>
  <c r="I6" i="1"/>
  <c r="J6" i="1"/>
  <c r="K6" i="1"/>
  <c r="E6" i="1"/>
  <c r="M12" i="1" l="1"/>
  <c r="M18" i="1"/>
  <c r="M15" i="1"/>
  <c r="M27" i="1"/>
  <c r="M24" i="1"/>
  <c r="M9" i="1"/>
  <c r="M21" i="1"/>
  <c r="M6" i="1"/>
</calcChain>
</file>

<file path=xl/sharedStrings.xml><?xml version="1.0" encoding="utf-8"?>
<sst xmlns="http://schemas.openxmlformats.org/spreadsheetml/2006/main" count="88" uniqueCount="43">
  <si>
    <t>II. D</t>
  </si>
  <si>
    <t>III. D</t>
  </si>
  <si>
    <t>IV. D</t>
  </si>
  <si>
    <t>V. D</t>
  </si>
  <si>
    <t>II. H</t>
  </si>
  <si>
    <t>III. H</t>
  </si>
  <si>
    <t>IV. H</t>
  </si>
  <si>
    <t>V. H</t>
  </si>
  <si>
    <t>Škola</t>
  </si>
  <si>
    <t>1.</t>
  </si>
  <si>
    <t>2.</t>
  </si>
  <si>
    <t>Pořadí</t>
  </si>
  <si>
    <t>Celkem</t>
  </si>
  <si>
    <t>ZŠ a MŠ Mendelova</t>
  </si>
  <si>
    <t>ZŠ a MŠ Školská</t>
  </si>
  <si>
    <t>ZŠ a MŠ Dělnická</t>
  </si>
  <si>
    <t>ZŠ a MŠ Borovského</t>
  </si>
  <si>
    <t>Body PP</t>
  </si>
  <si>
    <t>Celkové výsledky - MK Šplh pro 1. stupeň ZŠ</t>
  </si>
  <si>
    <t>Celkové výsledky - MK ve Šplhu pro I. stupeň ZŠ</t>
  </si>
  <si>
    <t>4.</t>
  </si>
  <si>
    <t>5.</t>
  </si>
  <si>
    <t>3.</t>
  </si>
  <si>
    <t>ZŠ a MŠ Majakovského</t>
  </si>
  <si>
    <t>Trestný čas:</t>
  </si>
  <si>
    <t>x</t>
  </si>
  <si>
    <t>min.</t>
  </si>
  <si>
    <t>Datum: 24. 2. 2026, Místo: ZŠ a MŠ Mendelova, Karviná</t>
  </si>
  <si>
    <t>6.</t>
  </si>
  <si>
    <t>7.</t>
  </si>
  <si>
    <t>8.</t>
  </si>
  <si>
    <t>ZŠ a MŠ Prameny</t>
  </si>
  <si>
    <t>ZŠ a MŠ U Lesa</t>
  </si>
  <si>
    <t>ZŠ a MŠ U Studny</t>
  </si>
  <si>
    <t>1. ZŠ a MŠ Mendelova</t>
  </si>
  <si>
    <t>úterý 24. 2. 2026, ZŠ a MŠ Mendelova</t>
  </si>
  <si>
    <t>2. ZŠ a MŠ Dělnická</t>
  </si>
  <si>
    <t>3. ZŠ a MŠ Borovského</t>
  </si>
  <si>
    <t>4. ZŠ a MŠ U Studny</t>
  </si>
  <si>
    <t>5. ZŠ a MŠ U Lesa</t>
  </si>
  <si>
    <t>6. ZŠ a MŠ Prameny</t>
  </si>
  <si>
    <t>7. ZŠ a MŠ Školská</t>
  </si>
  <si>
    <t>8. ZŠ a MŠ Majakovského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</si>
</sst>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b/>
      <sz val="10"/>
      <name val="Arial"/>
      <family val="2"/>
      <charset val="238"/>
    </font>
    <font>
      <sz val="8"/>
      <color theme="1"/>
      <name val="Verdana"/>
      <family val="2"/>
      <charset val="238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2" fontId="1" fillId="0" borderId="2" xfId="0" applyNumberFormat="1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5" borderId="3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2" fontId="1" fillId="5" borderId="24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</cellXfs>
  <cellStyles count="1">
    <cellStyle name="Normální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43"/>
  <sheetViews>
    <sheetView tabSelected="1" workbookViewId="0">
      <selection activeCell="B44" sqref="B44"/>
    </sheetView>
  </sheetViews>
  <sheetFormatPr defaultRowHeight="15" x14ac:dyDescent="0.2"/>
  <cols>
    <col min="1" max="1" width="1.140625" style="1" customWidth="1"/>
    <col min="2" max="2" width="4.42578125" style="2" bestFit="1" customWidth="1"/>
    <col min="3" max="3" width="31" style="10" customWidth="1"/>
    <col min="4" max="4" width="4.5703125" style="3" bestFit="1" customWidth="1"/>
    <col min="5" max="12" width="9.7109375" style="3" customWidth="1"/>
    <col min="13" max="13" width="14" style="3" customWidth="1"/>
    <col min="14" max="14" width="12" style="3" customWidth="1"/>
    <col min="15" max="16384" width="9.140625" style="1"/>
  </cols>
  <sheetData>
    <row r="1" spans="2:14" ht="15.75" thickBot="1" x14ac:dyDescent="0.25"/>
    <row r="2" spans="2:14" ht="24" customHeight="1" x14ac:dyDescent="0.2">
      <c r="B2" s="46" t="s">
        <v>19</v>
      </c>
      <c r="C2" s="47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</row>
    <row r="3" spans="2:14" ht="30.75" customHeight="1" thickBot="1" x14ac:dyDescent="0.3">
      <c r="B3" s="50" t="s">
        <v>27</v>
      </c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3"/>
    </row>
    <row r="4" spans="2:14" ht="15.75" thickBot="1" x14ac:dyDescent="0.25"/>
    <row r="5" spans="2:14" s="2" customFormat="1" ht="23.25" customHeight="1" thickBot="1" x14ac:dyDescent="0.25">
      <c r="B5" s="4"/>
      <c r="C5" s="5" t="s">
        <v>8</v>
      </c>
      <c r="D5" s="6"/>
      <c r="E5" s="8" t="s">
        <v>4</v>
      </c>
      <c r="F5" s="9" t="s">
        <v>0</v>
      </c>
      <c r="G5" s="8" t="s">
        <v>5</v>
      </c>
      <c r="H5" s="9" t="s">
        <v>1</v>
      </c>
      <c r="I5" s="8" t="s">
        <v>6</v>
      </c>
      <c r="J5" s="9" t="s">
        <v>2</v>
      </c>
      <c r="K5" s="8" t="s">
        <v>7</v>
      </c>
      <c r="L5" s="9" t="s">
        <v>3</v>
      </c>
      <c r="M5" s="6" t="s">
        <v>12</v>
      </c>
      <c r="N5" s="7" t="s">
        <v>11</v>
      </c>
    </row>
    <row r="6" spans="2:14" s="2" customFormat="1" ht="23.25" customHeight="1" x14ac:dyDescent="0.2">
      <c r="B6" s="16">
        <v>1</v>
      </c>
      <c r="C6" s="19" t="s">
        <v>13</v>
      </c>
      <c r="D6" s="13" t="s">
        <v>26</v>
      </c>
      <c r="E6" s="62">
        <f>MIN(E7:E8)</f>
        <v>10.72</v>
      </c>
      <c r="F6" s="62">
        <f t="shared" ref="F6:L6" si="0">MIN(F7:F8)</f>
        <v>7.03</v>
      </c>
      <c r="G6" s="62">
        <f t="shared" si="0"/>
        <v>14.19</v>
      </c>
      <c r="H6" s="62">
        <f t="shared" si="0"/>
        <v>8.33</v>
      </c>
      <c r="I6" s="62">
        <f t="shared" si="0"/>
        <v>6.83</v>
      </c>
      <c r="J6" s="62">
        <f t="shared" si="0"/>
        <v>6.54</v>
      </c>
      <c r="K6" s="62">
        <f t="shared" si="0"/>
        <v>4.78</v>
      </c>
      <c r="L6" s="62">
        <f t="shared" si="0"/>
        <v>5.83</v>
      </c>
      <c r="M6" s="63">
        <f>SUM(E6:L6)</f>
        <v>64.25</v>
      </c>
      <c r="N6" s="22" t="s">
        <v>9</v>
      </c>
    </row>
    <row r="7" spans="2:14" ht="21.95" customHeight="1" x14ac:dyDescent="0.2">
      <c r="B7" s="17"/>
      <c r="C7" s="20"/>
      <c r="D7" s="14" t="s">
        <v>9</v>
      </c>
      <c r="E7" s="12">
        <v>13.22</v>
      </c>
      <c r="F7" s="12">
        <v>8.75</v>
      </c>
      <c r="G7" s="12">
        <v>14.47</v>
      </c>
      <c r="H7" s="12">
        <v>9.1199999999999992</v>
      </c>
      <c r="I7" s="12">
        <v>6.83</v>
      </c>
      <c r="J7" s="12">
        <v>6.54</v>
      </c>
      <c r="K7" s="12">
        <v>4.83</v>
      </c>
      <c r="L7" s="12">
        <v>11.02</v>
      </c>
      <c r="M7" s="64"/>
      <c r="N7" s="23"/>
    </row>
    <row r="8" spans="2:14" ht="21.95" customHeight="1" thickBot="1" x14ac:dyDescent="0.25">
      <c r="B8" s="18"/>
      <c r="C8" s="21"/>
      <c r="D8" s="15" t="s">
        <v>10</v>
      </c>
      <c r="E8" s="11">
        <v>10.72</v>
      </c>
      <c r="F8" s="11">
        <v>7.03</v>
      </c>
      <c r="G8" s="11">
        <v>14.19</v>
      </c>
      <c r="H8" s="11">
        <v>8.33</v>
      </c>
      <c r="I8" s="11">
        <v>7.6</v>
      </c>
      <c r="J8" s="11">
        <v>6.55</v>
      </c>
      <c r="K8" s="11">
        <v>4.78</v>
      </c>
      <c r="L8" s="11">
        <v>5.83</v>
      </c>
      <c r="M8" s="65"/>
      <c r="N8" s="24"/>
    </row>
    <row r="9" spans="2:14" ht="21.95" customHeight="1" x14ac:dyDescent="0.2">
      <c r="B9" s="16">
        <v>2</v>
      </c>
      <c r="C9" s="19" t="s">
        <v>16</v>
      </c>
      <c r="D9" s="13" t="s">
        <v>26</v>
      </c>
      <c r="E9" s="62">
        <f>MIN(E10:E11)</f>
        <v>7.32</v>
      </c>
      <c r="F9" s="62">
        <f t="shared" ref="F9" si="1">MIN(F10:F11)</f>
        <v>7.48</v>
      </c>
      <c r="G9" s="62">
        <v>18.829999999999998</v>
      </c>
      <c r="H9" s="62">
        <f t="shared" ref="H9" si="2">MIN(H10:H11)</f>
        <v>7.32</v>
      </c>
      <c r="I9" s="62">
        <f t="shared" ref="I9" si="3">MIN(I10:I11)</f>
        <v>6.02</v>
      </c>
      <c r="J9" s="62">
        <f t="shared" ref="J9" si="4">MIN(J10:J11)</f>
        <v>5.92</v>
      </c>
      <c r="K9" s="62">
        <f t="shared" ref="K9" si="5">MIN(K10:K11)</f>
        <v>5.75</v>
      </c>
      <c r="L9" s="62">
        <f t="shared" ref="L9" si="6">MIN(L10:L11)</f>
        <v>7.76</v>
      </c>
      <c r="M9" s="63">
        <f t="shared" ref="M9" si="7">SUM(E9:L9)</f>
        <v>66.400000000000006</v>
      </c>
      <c r="N9" s="22" t="s">
        <v>22</v>
      </c>
    </row>
    <row r="10" spans="2:14" ht="21.95" customHeight="1" x14ac:dyDescent="0.2">
      <c r="B10" s="17">
        <v>2</v>
      </c>
      <c r="C10" s="20"/>
      <c r="D10" s="14" t="s">
        <v>9</v>
      </c>
      <c r="E10" s="12">
        <v>9.34</v>
      </c>
      <c r="F10" s="12">
        <v>7.95</v>
      </c>
      <c r="G10" s="12" t="s">
        <v>25</v>
      </c>
      <c r="H10" s="12">
        <v>7.32</v>
      </c>
      <c r="I10" s="12">
        <v>6.02</v>
      </c>
      <c r="J10" s="12">
        <v>5.96</v>
      </c>
      <c r="K10" s="12">
        <v>5.75</v>
      </c>
      <c r="L10" s="12">
        <v>7.76</v>
      </c>
      <c r="M10" s="64"/>
      <c r="N10" s="23"/>
    </row>
    <row r="11" spans="2:14" ht="21.95" customHeight="1" thickBot="1" x14ac:dyDescent="0.25">
      <c r="B11" s="18"/>
      <c r="C11" s="21"/>
      <c r="D11" s="15" t="s">
        <v>10</v>
      </c>
      <c r="E11" s="11">
        <v>7.32</v>
      </c>
      <c r="F11" s="11">
        <v>7.48</v>
      </c>
      <c r="G11" s="11" t="s">
        <v>25</v>
      </c>
      <c r="H11" s="11">
        <v>8.6</v>
      </c>
      <c r="I11" s="11">
        <v>6.83</v>
      </c>
      <c r="J11" s="11">
        <v>5.92</v>
      </c>
      <c r="K11" s="11">
        <v>5.87</v>
      </c>
      <c r="L11" s="11">
        <v>7.79</v>
      </c>
      <c r="M11" s="65"/>
      <c r="N11" s="24"/>
    </row>
    <row r="12" spans="2:14" ht="21.95" customHeight="1" x14ac:dyDescent="0.2">
      <c r="B12" s="16">
        <v>3</v>
      </c>
      <c r="C12" s="19" t="s">
        <v>14</v>
      </c>
      <c r="D12" s="13" t="s">
        <v>26</v>
      </c>
      <c r="E12" s="62">
        <f t="shared" ref="E12:L18" si="8">MIN(E13:E14)</f>
        <v>9.93</v>
      </c>
      <c r="F12" s="62">
        <v>18.829999999999998</v>
      </c>
      <c r="G12" s="62">
        <f t="shared" si="8"/>
        <v>10.130000000000001</v>
      </c>
      <c r="H12" s="62">
        <f t="shared" si="8"/>
        <v>8.5500000000000007</v>
      </c>
      <c r="I12" s="62">
        <f t="shared" si="8"/>
        <v>7.11</v>
      </c>
      <c r="J12" s="62">
        <v>18.829999999999998</v>
      </c>
      <c r="K12" s="62">
        <f t="shared" si="8"/>
        <v>5.3</v>
      </c>
      <c r="L12" s="62">
        <f t="shared" si="8"/>
        <v>15.71</v>
      </c>
      <c r="M12" s="63">
        <f t="shared" ref="M12:M20" si="9">SUM(E12:L12)</f>
        <v>94.389999999999986</v>
      </c>
      <c r="N12" s="22" t="s">
        <v>29</v>
      </c>
    </row>
    <row r="13" spans="2:14" ht="21.95" customHeight="1" x14ac:dyDescent="0.2">
      <c r="B13" s="17">
        <v>2</v>
      </c>
      <c r="C13" s="20"/>
      <c r="D13" s="14" t="s">
        <v>22</v>
      </c>
      <c r="E13" s="12">
        <v>9.93</v>
      </c>
      <c r="F13" s="12" t="s">
        <v>25</v>
      </c>
      <c r="G13" s="12">
        <v>10.130000000000001</v>
      </c>
      <c r="H13" s="12">
        <v>8.5500000000000007</v>
      </c>
      <c r="I13" s="12">
        <v>11.9</v>
      </c>
      <c r="J13" s="12" t="s">
        <v>25</v>
      </c>
      <c r="K13" s="12">
        <v>5.33</v>
      </c>
      <c r="L13" s="12">
        <v>15.71</v>
      </c>
      <c r="M13" s="64"/>
      <c r="N13" s="23"/>
    </row>
    <row r="14" spans="2:14" ht="21.95" customHeight="1" thickBot="1" x14ac:dyDescent="0.25">
      <c r="B14" s="18"/>
      <c r="C14" s="21"/>
      <c r="D14" s="15" t="s">
        <v>20</v>
      </c>
      <c r="E14" s="11">
        <v>12.02</v>
      </c>
      <c r="F14" s="11" t="s">
        <v>25</v>
      </c>
      <c r="G14" s="11" t="s">
        <v>25</v>
      </c>
      <c r="H14" s="11">
        <v>8.93</v>
      </c>
      <c r="I14" s="11">
        <v>7.11</v>
      </c>
      <c r="J14" s="11" t="s">
        <v>25</v>
      </c>
      <c r="K14" s="11">
        <v>5.3</v>
      </c>
      <c r="L14" s="11" t="s">
        <v>25</v>
      </c>
      <c r="M14" s="65"/>
      <c r="N14" s="24"/>
    </row>
    <row r="15" spans="2:14" ht="21.95" customHeight="1" x14ac:dyDescent="0.2">
      <c r="B15" s="16">
        <v>4</v>
      </c>
      <c r="C15" s="19" t="s">
        <v>15</v>
      </c>
      <c r="D15" s="13" t="s">
        <v>26</v>
      </c>
      <c r="E15" s="62">
        <f t="shared" ref="E15" si="10">MIN(E16:E17)</f>
        <v>7.22</v>
      </c>
      <c r="F15" s="62">
        <f t="shared" si="8"/>
        <v>8.44</v>
      </c>
      <c r="G15" s="62">
        <f t="shared" si="8"/>
        <v>7.46</v>
      </c>
      <c r="H15" s="62">
        <f t="shared" si="8"/>
        <v>7.46</v>
      </c>
      <c r="I15" s="62">
        <f t="shared" si="8"/>
        <v>6.26</v>
      </c>
      <c r="J15" s="62">
        <v>18.829999999999998</v>
      </c>
      <c r="K15" s="62">
        <f t="shared" si="8"/>
        <v>4.67</v>
      </c>
      <c r="L15" s="62">
        <f t="shared" si="8"/>
        <v>5.86</v>
      </c>
      <c r="M15" s="63">
        <f t="shared" ref="M15:M20" si="11">SUM(E15:L15)</f>
        <v>66.2</v>
      </c>
      <c r="N15" s="22" t="s">
        <v>10</v>
      </c>
    </row>
    <row r="16" spans="2:14" ht="21.95" customHeight="1" x14ac:dyDescent="0.2">
      <c r="B16" s="17">
        <v>2</v>
      </c>
      <c r="C16" s="20"/>
      <c r="D16" s="14" t="s">
        <v>21</v>
      </c>
      <c r="E16" s="12">
        <v>7.22</v>
      </c>
      <c r="F16" s="12">
        <v>8.44</v>
      </c>
      <c r="G16" s="12">
        <v>7.6</v>
      </c>
      <c r="H16" s="12">
        <v>8</v>
      </c>
      <c r="I16" s="12">
        <v>6.26</v>
      </c>
      <c r="J16" s="12" t="s">
        <v>25</v>
      </c>
      <c r="K16" s="12">
        <v>4.74</v>
      </c>
      <c r="L16" s="12">
        <v>5.9</v>
      </c>
      <c r="M16" s="64"/>
      <c r="N16" s="23"/>
    </row>
    <row r="17" spans="2:14" ht="21.95" customHeight="1" thickBot="1" x14ac:dyDescent="0.25">
      <c r="B17" s="18"/>
      <c r="C17" s="21"/>
      <c r="D17" s="15" t="s">
        <v>28</v>
      </c>
      <c r="E17" s="11">
        <v>7.53</v>
      </c>
      <c r="F17" s="11">
        <v>8.67</v>
      </c>
      <c r="G17" s="11">
        <v>7.46</v>
      </c>
      <c r="H17" s="11">
        <v>7.46</v>
      </c>
      <c r="I17" s="11">
        <v>7.07</v>
      </c>
      <c r="J17" s="11" t="s">
        <v>25</v>
      </c>
      <c r="K17" s="11">
        <v>4.67</v>
      </c>
      <c r="L17" s="11">
        <v>5.86</v>
      </c>
      <c r="M17" s="65"/>
      <c r="N17" s="24"/>
    </row>
    <row r="18" spans="2:14" ht="21.95" customHeight="1" x14ac:dyDescent="0.2">
      <c r="B18" s="16">
        <v>5</v>
      </c>
      <c r="C18" s="19" t="s">
        <v>31</v>
      </c>
      <c r="D18" s="13" t="s">
        <v>26</v>
      </c>
      <c r="E18" s="62">
        <v>18.829999999999998</v>
      </c>
      <c r="F18" s="62">
        <f t="shared" si="8"/>
        <v>11.98</v>
      </c>
      <c r="G18" s="62">
        <f t="shared" si="8"/>
        <v>9.2899999999999991</v>
      </c>
      <c r="H18" s="62">
        <f t="shared" si="8"/>
        <v>13.26</v>
      </c>
      <c r="I18" s="62">
        <f t="shared" si="8"/>
        <v>6.31</v>
      </c>
      <c r="J18" s="62">
        <f t="shared" si="8"/>
        <v>18.829999999999998</v>
      </c>
      <c r="K18" s="62">
        <f t="shared" si="8"/>
        <v>8.65</v>
      </c>
      <c r="L18" s="62">
        <f t="shared" si="8"/>
        <v>6.94</v>
      </c>
      <c r="M18" s="63">
        <f t="shared" ref="M18:M20" si="12">SUM(E18:L18)</f>
        <v>94.09</v>
      </c>
      <c r="N18" s="22" t="s">
        <v>28</v>
      </c>
    </row>
    <row r="19" spans="2:14" ht="21.95" customHeight="1" x14ac:dyDescent="0.2">
      <c r="B19" s="17">
        <v>2</v>
      </c>
      <c r="C19" s="20"/>
      <c r="D19" s="14" t="s">
        <v>29</v>
      </c>
      <c r="E19" s="12" t="s">
        <v>25</v>
      </c>
      <c r="F19" s="12">
        <v>11.98</v>
      </c>
      <c r="G19" s="12">
        <v>9.2899999999999991</v>
      </c>
      <c r="H19" s="12">
        <v>17.66</v>
      </c>
      <c r="I19" s="12">
        <v>6.93</v>
      </c>
      <c r="J19" s="12">
        <v>18.97</v>
      </c>
      <c r="K19" s="12">
        <v>10.02</v>
      </c>
      <c r="L19" s="12">
        <v>6.94</v>
      </c>
      <c r="M19" s="64"/>
      <c r="N19" s="23"/>
    </row>
    <row r="20" spans="2:14" ht="21.95" customHeight="1" thickBot="1" x14ac:dyDescent="0.25">
      <c r="B20" s="18"/>
      <c r="C20" s="21"/>
      <c r="D20" s="15" t="s">
        <v>30</v>
      </c>
      <c r="E20" s="11" t="s">
        <v>25</v>
      </c>
      <c r="F20" s="11" t="s">
        <v>25</v>
      </c>
      <c r="G20" s="11">
        <v>11.85</v>
      </c>
      <c r="H20" s="11">
        <v>13.26</v>
      </c>
      <c r="I20" s="11">
        <v>6.31</v>
      </c>
      <c r="J20" s="11">
        <v>18.829999999999998</v>
      </c>
      <c r="K20" s="11">
        <v>8.65</v>
      </c>
      <c r="L20" s="11">
        <v>7.15</v>
      </c>
      <c r="M20" s="65"/>
      <c r="N20" s="24"/>
    </row>
    <row r="21" spans="2:14" ht="21.95" customHeight="1" x14ac:dyDescent="0.2">
      <c r="B21" s="16">
        <v>6</v>
      </c>
      <c r="C21" s="25" t="s">
        <v>32</v>
      </c>
      <c r="D21" s="13" t="s">
        <v>26</v>
      </c>
      <c r="E21" s="62">
        <f>MIN(E22:E23)</f>
        <v>14.05</v>
      </c>
      <c r="F21" s="62">
        <v>18.829999999999998</v>
      </c>
      <c r="G21" s="62">
        <f t="shared" ref="F21:L21" si="13">MIN(G22:G23)</f>
        <v>10.6</v>
      </c>
      <c r="H21" s="62">
        <v>18.829999999999998</v>
      </c>
      <c r="I21" s="62">
        <f t="shared" si="13"/>
        <v>9.4</v>
      </c>
      <c r="J21" s="62">
        <f t="shared" si="13"/>
        <v>9.18</v>
      </c>
      <c r="K21" s="62">
        <f t="shared" si="13"/>
        <v>6.04</v>
      </c>
      <c r="L21" s="62">
        <f t="shared" si="13"/>
        <v>6.49</v>
      </c>
      <c r="M21" s="63">
        <f t="shared" ref="M21" si="14">SUM(E21:L21)</f>
        <v>93.419999999999987</v>
      </c>
      <c r="N21" s="22" t="s">
        <v>21</v>
      </c>
    </row>
    <row r="22" spans="2:14" ht="21.95" customHeight="1" x14ac:dyDescent="0.2">
      <c r="B22" s="17">
        <v>3</v>
      </c>
      <c r="C22" s="20"/>
      <c r="D22" s="14" t="s">
        <v>9</v>
      </c>
      <c r="E22" s="12">
        <v>14.05</v>
      </c>
      <c r="F22" s="12" t="s">
        <v>25</v>
      </c>
      <c r="G22" s="12">
        <v>10.6</v>
      </c>
      <c r="H22" s="12" t="s">
        <v>25</v>
      </c>
      <c r="I22" s="12">
        <v>9.4</v>
      </c>
      <c r="J22" s="12">
        <v>9.4</v>
      </c>
      <c r="K22" s="12">
        <v>7.45</v>
      </c>
      <c r="L22" s="12">
        <v>6.78</v>
      </c>
      <c r="M22" s="64"/>
      <c r="N22" s="23"/>
    </row>
    <row r="23" spans="2:14" ht="21.95" customHeight="1" thickBot="1" x14ac:dyDescent="0.25">
      <c r="B23" s="18"/>
      <c r="C23" s="21"/>
      <c r="D23" s="15" t="s">
        <v>10</v>
      </c>
      <c r="E23" s="11" t="s">
        <v>25</v>
      </c>
      <c r="F23" s="11" t="s">
        <v>25</v>
      </c>
      <c r="G23" s="11">
        <v>10.88</v>
      </c>
      <c r="H23" s="11" t="s">
        <v>25</v>
      </c>
      <c r="I23" s="11">
        <v>10.68</v>
      </c>
      <c r="J23" s="11">
        <v>9.18</v>
      </c>
      <c r="K23" s="11">
        <v>6.04</v>
      </c>
      <c r="L23" s="11">
        <v>6.49</v>
      </c>
      <c r="M23" s="65"/>
      <c r="N23" s="24"/>
    </row>
    <row r="24" spans="2:14" ht="21.95" customHeight="1" x14ac:dyDescent="0.2">
      <c r="B24" s="16">
        <v>7</v>
      </c>
      <c r="C24" s="19" t="s">
        <v>23</v>
      </c>
      <c r="D24" s="13" t="s">
        <v>26</v>
      </c>
      <c r="E24" s="62">
        <f>MIN(E25:E26)</f>
        <v>11.76</v>
      </c>
      <c r="F24" s="62">
        <v>18.829999999999998</v>
      </c>
      <c r="G24" s="62">
        <f t="shared" ref="G24" si="15">MIN(G25:G26)</f>
        <v>8.02</v>
      </c>
      <c r="H24" s="62">
        <f t="shared" ref="H24" si="16">MIN(H25:H26)</f>
        <v>18.57</v>
      </c>
      <c r="I24" s="62">
        <f t="shared" ref="I24" si="17">MIN(I25:I26)</f>
        <v>14.48</v>
      </c>
      <c r="J24" s="62">
        <f t="shared" ref="J24" si="18">MIN(J25:J26)</f>
        <v>12.99</v>
      </c>
      <c r="K24" s="62">
        <f t="shared" ref="K24" si="19">MIN(K25:K26)</f>
        <v>6.22</v>
      </c>
      <c r="L24" s="62">
        <f t="shared" ref="L24" si="20">MIN(L25:L26)</f>
        <v>14.09</v>
      </c>
      <c r="M24" s="63">
        <f t="shared" ref="M24" si="21">SUM(E24:L24)</f>
        <v>104.96</v>
      </c>
      <c r="N24" s="22" t="s">
        <v>30</v>
      </c>
    </row>
    <row r="25" spans="2:14" ht="21.95" customHeight="1" x14ac:dyDescent="0.2">
      <c r="B25" s="17">
        <v>4</v>
      </c>
      <c r="C25" s="20"/>
      <c r="D25" s="14" t="s">
        <v>9</v>
      </c>
      <c r="E25" s="12">
        <v>11.76</v>
      </c>
      <c r="F25" s="12" t="s">
        <v>25</v>
      </c>
      <c r="G25" s="12">
        <v>8.02</v>
      </c>
      <c r="H25" s="12">
        <v>18.57</v>
      </c>
      <c r="I25" s="12">
        <v>14.48</v>
      </c>
      <c r="J25" s="12" t="s">
        <v>25</v>
      </c>
      <c r="K25" s="12">
        <v>8.24</v>
      </c>
      <c r="L25" s="12">
        <v>14.09</v>
      </c>
      <c r="M25" s="64"/>
      <c r="N25" s="23"/>
    </row>
    <row r="26" spans="2:14" ht="21.95" customHeight="1" thickBot="1" x14ac:dyDescent="0.25">
      <c r="B26" s="18"/>
      <c r="C26" s="21"/>
      <c r="D26" s="15" t="s">
        <v>10</v>
      </c>
      <c r="E26" s="11">
        <v>12.85</v>
      </c>
      <c r="F26" s="11" t="s">
        <v>25</v>
      </c>
      <c r="G26" s="11">
        <v>8.82</v>
      </c>
      <c r="H26" s="11">
        <v>21.41</v>
      </c>
      <c r="I26" s="11">
        <v>15.15</v>
      </c>
      <c r="J26" s="11">
        <v>12.99</v>
      </c>
      <c r="K26" s="11">
        <v>6.22</v>
      </c>
      <c r="L26" s="11" t="s">
        <v>25</v>
      </c>
      <c r="M26" s="65"/>
      <c r="N26" s="24"/>
    </row>
    <row r="27" spans="2:14" ht="21.95" customHeight="1" x14ac:dyDescent="0.2">
      <c r="B27" s="16">
        <v>8</v>
      </c>
      <c r="C27" s="19" t="s">
        <v>33</v>
      </c>
      <c r="D27" s="13" t="s">
        <v>26</v>
      </c>
      <c r="E27" s="62">
        <f>MIN(E28:E29)</f>
        <v>13.48</v>
      </c>
      <c r="F27" s="62">
        <f t="shared" ref="F27:L27" si="22">MIN(F28:F29)</f>
        <v>7.15</v>
      </c>
      <c r="G27" s="62">
        <f t="shared" si="22"/>
        <v>11.44</v>
      </c>
      <c r="H27" s="62">
        <f t="shared" si="22"/>
        <v>6.17</v>
      </c>
      <c r="I27" s="62">
        <f t="shared" si="22"/>
        <v>5.7</v>
      </c>
      <c r="J27" s="62">
        <f t="shared" si="22"/>
        <v>9.83</v>
      </c>
      <c r="K27" s="62">
        <f t="shared" si="22"/>
        <v>5.83</v>
      </c>
      <c r="L27" s="62">
        <f t="shared" si="22"/>
        <v>7.64</v>
      </c>
      <c r="M27" s="63">
        <f t="shared" ref="M27" si="23">SUM(E27:L27)</f>
        <v>67.239999999999995</v>
      </c>
      <c r="N27" s="22" t="s">
        <v>20</v>
      </c>
    </row>
    <row r="28" spans="2:14" ht="21.95" customHeight="1" x14ac:dyDescent="0.2">
      <c r="B28" s="17">
        <v>5</v>
      </c>
      <c r="C28" s="20"/>
      <c r="D28" s="14" t="s">
        <v>9</v>
      </c>
      <c r="E28" s="12">
        <v>13.48</v>
      </c>
      <c r="F28" s="12">
        <v>7.15</v>
      </c>
      <c r="G28" s="12">
        <v>11.44</v>
      </c>
      <c r="H28" s="12">
        <v>6.25</v>
      </c>
      <c r="I28" s="12">
        <v>5.7</v>
      </c>
      <c r="J28" s="12">
        <v>10.130000000000001</v>
      </c>
      <c r="K28" s="12">
        <v>5.83</v>
      </c>
      <c r="L28" s="12">
        <v>7.64</v>
      </c>
      <c r="M28" s="64"/>
      <c r="N28" s="23"/>
    </row>
    <row r="29" spans="2:14" ht="21.95" customHeight="1" thickBot="1" x14ac:dyDescent="0.25">
      <c r="B29" s="18"/>
      <c r="C29" s="21"/>
      <c r="D29" s="15" t="s">
        <v>10</v>
      </c>
      <c r="E29" s="11">
        <v>17.57</v>
      </c>
      <c r="F29" s="11">
        <v>8.58</v>
      </c>
      <c r="G29" s="11">
        <v>12.95</v>
      </c>
      <c r="H29" s="11">
        <v>6.17</v>
      </c>
      <c r="I29" s="11">
        <v>6.54</v>
      </c>
      <c r="J29" s="11">
        <v>9.83</v>
      </c>
      <c r="K29" s="11">
        <v>6.51</v>
      </c>
      <c r="L29" s="11">
        <v>9.0399999999999991</v>
      </c>
      <c r="M29" s="65"/>
      <c r="N29" s="24"/>
    </row>
    <row r="30" spans="2:14" ht="21.95" customHeight="1" thickBot="1" x14ac:dyDescent="0.25">
      <c r="B30" s="33" t="s">
        <v>24</v>
      </c>
      <c r="C30" s="34"/>
      <c r="D30" s="35"/>
      <c r="E30" s="43">
        <v>18.829999999999998</v>
      </c>
      <c r="F30" s="44"/>
      <c r="G30" s="44"/>
      <c r="H30" s="44"/>
      <c r="I30" s="44"/>
      <c r="J30" s="44"/>
      <c r="K30" s="44"/>
      <c r="L30" s="44"/>
      <c r="M30" s="44"/>
      <c r="N30" s="45"/>
    </row>
    <row r="31" spans="2:14" ht="21.95" customHeight="1" thickBot="1" x14ac:dyDescent="0.25">
      <c r="B31" s="55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7"/>
    </row>
    <row r="32" spans="2:14" ht="15.75" thickBot="1" x14ac:dyDescent="0.25"/>
    <row r="33" spans="2:5" x14ac:dyDescent="0.2">
      <c r="B33" s="54" t="s">
        <v>18</v>
      </c>
      <c r="C33" s="41"/>
      <c r="D33" s="41"/>
      <c r="E33" s="42"/>
    </row>
    <row r="34" spans="2:5" x14ac:dyDescent="0.2">
      <c r="B34" s="30" t="s">
        <v>35</v>
      </c>
      <c r="C34" s="31"/>
      <c r="D34" s="31"/>
      <c r="E34" s="32"/>
    </row>
    <row r="35" spans="2:5" ht="15.75" thickBot="1" x14ac:dyDescent="0.25">
      <c r="B35" s="36" t="s">
        <v>8</v>
      </c>
      <c r="C35" s="37"/>
      <c r="D35" s="37" t="s">
        <v>17</v>
      </c>
      <c r="E35" s="38"/>
    </row>
    <row r="36" spans="2:5" x14ac:dyDescent="0.2">
      <c r="B36" s="39" t="s">
        <v>34</v>
      </c>
      <c r="C36" s="40"/>
      <c r="D36" s="41">
        <v>15</v>
      </c>
      <c r="E36" s="42"/>
    </row>
    <row r="37" spans="2:5" x14ac:dyDescent="0.2">
      <c r="B37" s="26" t="s">
        <v>36</v>
      </c>
      <c r="C37" s="27"/>
      <c r="D37" s="28">
        <v>14</v>
      </c>
      <c r="E37" s="29"/>
    </row>
    <row r="38" spans="2:5" x14ac:dyDescent="0.2">
      <c r="B38" s="26" t="s">
        <v>37</v>
      </c>
      <c r="C38" s="27"/>
      <c r="D38" s="28">
        <v>13</v>
      </c>
      <c r="E38" s="29"/>
    </row>
    <row r="39" spans="2:5" x14ac:dyDescent="0.2">
      <c r="B39" s="26" t="s">
        <v>38</v>
      </c>
      <c r="C39" s="27"/>
      <c r="D39" s="28">
        <v>12</v>
      </c>
      <c r="E39" s="29"/>
    </row>
    <row r="40" spans="2:5" x14ac:dyDescent="0.2">
      <c r="B40" s="26" t="s">
        <v>39</v>
      </c>
      <c r="C40" s="27"/>
      <c r="D40" s="28">
        <v>11</v>
      </c>
      <c r="E40" s="29"/>
    </row>
    <row r="41" spans="2:5" x14ac:dyDescent="0.2">
      <c r="B41" s="26" t="s">
        <v>40</v>
      </c>
      <c r="C41" s="27"/>
      <c r="D41" s="28">
        <v>10</v>
      </c>
      <c r="E41" s="29"/>
    </row>
    <row r="42" spans="2:5" x14ac:dyDescent="0.2">
      <c r="B42" s="26" t="s">
        <v>41</v>
      </c>
      <c r="C42" s="27"/>
      <c r="D42" s="28">
        <v>9</v>
      </c>
      <c r="E42" s="29"/>
    </row>
    <row r="43" spans="2:5" ht="15.75" thickBot="1" x14ac:dyDescent="0.25">
      <c r="B43" s="58" t="s">
        <v>42</v>
      </c>
      <c r="C43" s="59"/>
      <c r="D43" s="60">
        <v>8</v>
      </c>
      <c r="E43" s="61"/>
    </row>
  </sheetData>
  <mergeCells count="57">
    <mergeCell ref="B42:C42"/>
    <mergeCell ref="D42:E42"/>
    <mergeCell ref="B43:C43"/>
    <mergeCell ref="D43:E43"/>
    <mergeCell ref="B12:B14"/>
    <mergeCell ref="C12:C14"/>
    <mergeCell ref="B15:B17"/>
    <mergeCell ref="C15:C17"/>
    <mergeCell ref="B18:B20"/>
    <mergeCell ref="C18:C20"/>
    <mergeCell ref="B37:C37"/>
    <mergeCell ref="B38:C38"/>
    <mergeCell ref="B39:C39"/>
    <mergeCell ref="D37:E37"/>
    <mergeCell ref="D38:E38"/>
    <mergeCell ref="D39:E39"/>
    <mergeCell ref="B2:N2"/>
    <mergeCell ref="B3:N3"/>
    <mergeCell ref="C6:C8"/>
    <mergeCell ref="B6:B8"/>
    <mergeCell ref="B33:E33"/>
    <mergeCell ref="B31:N31"/>
    <mergeCell ref="M12:M14"/>
    <mergeCell ref="N12:N14"/>
    <mergeCell ref="M15:M17"/>
    <mergeCell ref="N15:N17"/>
    <mergeCell ref="M18:M20"/>
    <mergeCell ref="N18:N20"/>
    <mergeCell ref="B24:B26"/>
    <mergeCell ref="C24:C26"/>
    <mergeCell ref="B41:C41"/>
    <mergeCell ref="D41:E41"/>
    <mergeCell ref="B34:E34"/>
    <mergeCell ref="B30:D30"/>
    <mergeCell ref="B35:C35"/>
    <mergeCell ref="D35:E35"/>
    <mergeCell ref="B36:C36"/>
    <mergeCell ref="D36:E36"/>
    <mergeCell ref="B40:C40"/>
    <mergeCell ref="D40:E40"/>
    <mergeCell ref="E30:N30"/>
    <mergeCell ref="B27:B29"/>
    <mergeCell ref="C27:C29"/>
    <mergeCell ref="M6:M8"/>
    <mergeCell ref="N6:N8"/>
    <mergeCell ref="M9:M11"/>
    <mergeCell ref="N9:N11"/>
    <mergeCell ref="M21:M23"/>
    <mergeCell ref="N21:N23"/>
    <mergeCell ref="M24:M26"/>
    <mergeCell ref="N24:N26"/>
    <mergeCell ref="M27:M29"/>
    <mergeCell ref="N27:N29"/>
    <mergeCell ref="B9:B11"/>
    <mergeCell ref="C9:C11"/>
    <mergeCell ref="B21:B23"/>
    <mergeCell ref="C21:C23"/>
  </mergeCells>
  <phoneticPr fontId="6" type="noConversion"/>
  <conditionalFormatting sqref="E6:L6 E9:L9 E24:L24 E12:L12 E15:L15 E18:L18 E21:L21 E27:L27">
    <cfRule type="top10" dxfId="1" priority="1" rank="3"/>
  </conditionalFormatting>
  <pageMargins left="0.19685039370078741" right="0.19685039370078741" top="0.19685039370078741" bottom="0.19685039370078741" header="0" footer="0"/>
  <pageSetup paperSize="9" scale="6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MK Šplh pro 1. stupeň ZŠ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Grinvalska2</dc:creator>
  <cp:lastModifiedBy>Jiří Koch</cp:lastModifiedBy>
  <cp:lastPrinted>2026-02-25T09:58:54Z</cp:lastPrinted>
  <dcterms:created xsi:type="dcterms:W3CDTF">2015-03-11T15:31:54Z</dcterms:created>
  <dcterms:modified xsi:type="dcterms:W3CDTF">2026-02-25T10:36:00Z</dcterms:modified>
</cp:coreProperties>
</file>